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2" activeTab="2"/>
  </bookViews>
  <sheets>
    <sheet name="Mogwadi" sheetId="1" state="hidden" r:id="rId1"/>
    <sheet name="Qualified" sheetId="2" state="hidden" r:id="rId2"/>
    <sheet name="FBE MOGMOR 2022-202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phatlhatlhaj</author>
  </authors>
  <commentList>
    <comment ref="B5" authorId="0">
      <text>
        <r>
          <rPr>
            <b/>
            <sz val="8"/>
            <rFont val="Tahoma"/>
            <family val="2"/>
          </rPr>
          <t>phatlhatlhaj: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phatlhatlhaj</author>
  </authors>
  <commentList>
    <comment ref="B4" authorId="0">
      <text>
        <r>
          <rPr>
            <b/>
            <sz val="8"/>
            <rFont val="Tahoma"/>
            <family val="2"/>
          </rPr>
          <t>phatlhatlhaj: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Alphy Nkalanga</author>
  </authors>
  <commentList>
    <comment ref="AD17" authorId="0">
      <text>
        <r>
          <rPr>
            <b/>
            <sz val="9"/>
            <rFont val="Tahoma"/>
            <family val="2"/>
          </rPr>
          <t>Alphy Nkalanga:</t>
        </r>
        <r>
          <rPr>
            <sz val="9"/>
            <rFont val="Tahoma"/>
            <family val="2"/>
          </rPr>
          <t xml:space="preserve">
Account number not provided and the name is not on the system.</t>
        </r>
      </text>
    </comment>
    <comment ref="AD25" authorId="0">
      <text>
        <r>
          <rPr>
            <b/>
            <sz val="9"/>
            <rFont val="Tahoma"/>
            <family val="2"/>
          </rPr>
          <t>Alphy Nkalanga:</t>
        </r>
        <r>
          <rPr>
            <sz val="9"/>
            <rFont val="Tahoma"/>
            <family val="2"/>
          </rPr>
          <t xml:space="preserve">
Account number not provided and the name is not on the system.</t>
        </r>
      </text>
    </comment>
    <comment ref="AD26" authorId="0">
      <text>
        <r>
          <rPr>
            <b/>
            <sz val="9"/>
            <rFont val="Tahoma"/>
            <family val="2"/>
          </rPr>
          <t>Alphy Nkalanga:</t>
        </r>
        <r>
          <rPr>
            <sz val="9"/>
            <rFont val="Tahoma"/>
            <family val="2"/>
          </rPr>
          <t xml:space="preserve">
Account number not provided and the name is not on the system</t>
        </r>
      </text>
    </comment>
    <comment ref="AD27" authorId="0">
      <text>
        <r>
          <rPr>
            <b/>
            <sz val="9"/>
            <rFont val="Tahoma"/>
            <family val="2"/>
          </rPr>
          <t>Alphy Nkalanga:</t>
        </r>
        <r>
          <rPr>
            <sz val="9"/>
            <rFont val="Tahoma"/>
            <family val="2"/>
          </rPr>
          <t xml:space="preserve">
Account number not provided and the name is not on the system.</t>
        </r>
      </text>
    </comment>
  </commentList>
</comments>
</file>

<file path=xl/sharedStrings.xml><?xml version="1.0" encoding="utf-8"?>
<sst xmlns="http://schemas.openxmlformats.org/spreadsheetml/2006/main" count="2204" uniqueCount="695">
  <si>
    <t>ID COPY</t>
  </si>
  <si>
    <t>PAYSLIP</t>
  </si>
  <si>
    <t>AFFIDAVIT</t>
  </si>
  <si>
    <t>WARD NO.</t>
  </si>
  <si>
    <t>VILLAGE NAME</t>
  </si>
  <si>
    <t>STAND NO.</t>
  </si>
  <si>
    <t>NAMES AND SURNAME</t>
  </si>
  <si>
    <t>FEMALE</t>
  </si>
  <si>
    <t>MALE</t>
  </si>
  <si>
    <t>MARITAL STATUS</t>
  </si>
  <si>
    <t>ID NO.</t>
  </si>
  <si>
    <t>POSTAL ADDRESS</t>
  </si>
  <si>
    <t>TEL. NO.</t>
  </si>
  <si>
    <t>TOTAL HOUSEHOLD INCOME</t>
  </si>
  <si>
    <t>SOURCE OF INCOME</t>
  </si>
  <si>
    <t>ECONOMIC STATUS (CLEANER/PENSIONER)</t>
  </si>
  <si>
    <t>TOTAL NO. OF PEOPLE IN HOUSEHOLD</t>
  </si>
  <si>
    <t>RELATIONSHIP TO APPLICANT</t>
  </si>
  <si>
    <t>MUNICIPAL ACCOUNT NO.</t>
  </si>
  <si>
    <t>ATTACHMENTS</t>
  </si>
  <si>
    <t>MOGWADI</t>
  </si>
  <si>
    <t>X</t>
  </si>
  <si>
    <t>single</t>
  </si>
  <si>
    <t>Seliti DP</t>
  </si>
  <si>
    <t>N/A</t>
  </si>
  <si>
    <t>Student</t>
  </si>
  <si>
    <t>Mother</t>
  </si>
  <si>
    <t>x</t>
  </si>
  <si>
    <t>Lethole MA</t>
  </si>
  <si>
    <t>GRANT</t>
  </si>
  <si>
    <t>Unempolyed</t>
  </si>
  <si>
    <t>Owner</t>
  </si>
  <si>
    <t>R500</t>
  </si>
  <si>
    <t>Rakgole AS</t>
  </si>
  <si>
    <t>615 Ext 4</t>
  </si>
  <si>
    <t>R750</t>
  </si>
  <si>
    <t>Nkaone SP</t>
  </si>
  <si>
    <t>widow</t>
  </si>
  <si>
    <t>764 Ext 4</t>
  </si>
  <si>
    <t>R1323.50</t>
  </si>
  <si>
    <t>Employed</t>
  </si>
  <si>
    <t>Lekgotho MP</t>
  </si>
  <si>
    <t>981 Ext 4</t>
  </si>
  <si>
    <t>R1885.03</t>
  </si>
  <si>
    <t>Malete M</t>
  </si>
  <si>
    <t>915 Ext 4</t>
  </si>
  <si>
    <t>Manthose MJ</t>
  </si>
  <si>
    <t>685 Ext 4</t>
  </si>
  <si>
    <t>785 Ext 4</t>
  </si>
  <si>
    <t>R1050</t>
  </si>
  <si>
    <t>S/Employed</t>
  </si>
  <si>
    <t>n/a</t>
  </si>
  <si>
    <t>Daugher</t>
  </si>
  <si>
    <t>Thoka RB</t>
  </si>
  <si>
    <t>Serumula SM</t>
  </si>
  <si>
    <t>R550</t>
  </si>
  <si>
    <t>Deseased</t>
  </si>
  <si>
    <t>Makhura NM</t>
  </si>
  <si>
    <t>Shokane PS</t>
  </si>
  <si>
    <t>703 Ext 4</t>
  </si>
  <si>
    <t>719 Ext 4</t>
  </si>
  <si>
    <t>923 Ext 4</t>
  </si>
  <si>
    <t>R1350</t>
  </si>
  <si>
    <t>Monyamane KC</t>
  </si>
  <si>
    <t>649 Ext 4</t>
  </si>
  <si>
    <t>Molele MD</t>
  </si>
  <si>
    <t>Married</t>
  </si>
  <si>
    <t>975 Ext 4</t>
  </si>
  <si>
    <t>Ramochete NJ</t>
  </si>
  <si>
    <t>713 Ext 4</t>
  </si>
  <si>
    <t>Unempoloyed</t>
  </si>
  <si>
    <t>NUMBER</t>
  </si>
  <si>
    <t>Mothemela MG</t>
  </si>
  <si>
    <t>730 Ext 4</t>
  </si>
  <si>
    <t>R1200</t>
  </si>
  <si>
    <t>Mashao ME</t>
  </si>
  <si>
    <t>999 Ext 4</t>
  </si>
  <si>
    <t>Mathaba LM</t>
  </si>
  <si>
    <t>756 Ext 4</t>
  </si>
  <si>
    <t>R250</t>
  </si>
  <si>
    <t>Boloka MR</t>
  </si>
  <si>
    <t>881 Ext 4</t>
  </si>
  <si>
    <t>Kgalushi NF</t>
  </si>
  <si>
    <t>727 Ext 4</t>
  </si>
  <si>
    <t>Masamaite NT</t>
  </si>
  <si>
    <t>554 Ext 4</t>
  </si>
  <si>
    <t>R1250</t>
  </si>
  <si>
    <t>Mabula QM</t>
  </si>
  <si>
    <t>826 Ext 4</t>
  </si>
  <si>
    <t>Sister</t>
  </si>
  <si>
    <t>R700</t>
  </si>
  <si>
    <t>Makgatho LN</t>
  </si>
  <si>
    <t>686 Ext 4</t>
  </si>
  <si>
    <t>R2280</t>
  </si>
  <si>
    <t>wife employed</t>
  </si>
  <si>
    <t>Lopane MP</t>
  </si>
  <si>
    <t>759 Ext 4</t>
  </si>
  <si>
    <t>R1080</t>
  </si>
  <si>
    <t>Pensioer</t>
  </si>
  <si>
    <t>Mohotli MM</t>
  </si>
  <si>
    <t>796 Ext 4</t>
  </si>
  <si>
    <t>R200</t>
  </si>
  <si>
    <t>Pensioner</t>
  </si>
  <si>
    <t>Chauke MA</t>
  </si>
  <si>
    <t xml:space="preserve">991 Ext 4 </t>
  </si>
  <si>
    <t>Morokolo MP</t>
  </si>
  <si>
    <t>509 Ext 4</t>
  </si>
  <si>
    <t>Teffo KI</t>
  </si>
  <si>
    <t>997 Ext 4</t>
  </si>
  <si>
    <t>O797035575</t>
  </si>
  <si>
    <t>O769019762</t>
  </si>
  <si>
    <t>O785582598</t>
  </si>
  <si>
    <t>O720222150</t>
  </si>
  <si>
    <t>O762203578</t>
  </si>
  <si>
    <t>O797870680</t>
  </si>
  <si>
    <t>O827502226</t>
  </si>
  <si>
    <t>O764749533</t>
  </si>
  <si>
    <t>O734547442</t>
  </si>
  <si>
    <t>O780462924</t>
  </si>
  <si>
    <t>O790673682</t>
  </si>
  <si>
    <t>O721083789</t>
  </si>
  <si>
    <t>O826626315</t>
  </si>
  <si>
    <t>O799561565</t>
  </si>
  <si>
    <t>O737938751</t>
  </si>
  <si>
    <t>O820824612</t>
  </si>
  <si>
    <t>O824022987</t>
  </si>
  <si>
    <t>O822034723</t>
  </si>
  <si>
    <t>Diseased</t>
  </si>
  <si>
    <t>Mabelebele F</t>
  </si>
  <si>
    <t xml:space="preserve">810 Ext 4 </t>
  </si>
  <si>
    <t>769 Ext 4</t>
  </si>
  <si>
    <t>O795309057</t>
  </si>
  <si>
    <t>R1800</t>
  </si>
  <si>
    <t>Mabeba SJ</t>
  </si>
  <si>
    <t xml:space="preserve">778 Ext 4 </t>
  </si>
  <si>
    <t>O722115989</t>
  </si>
  <si>
    <t>R1900</t>
  </si>
  <si>
    <t>Son</t>
  </si>
  <si>
    <t>Phukubje P</t>
  </si>
  <si>
    <t xml:space="preserve">963 Ext 4 </t>
  </si>
  <si>
    <t>O746187385</t>
  </si>
  <si>
    <t>Phukubje MB</t>
  </si>
  <si>
    <t>638 Ext 4</t>
  </si>
  <si>
    <t>O798031167</t>
  </si>
  <si>
    <t>Makhura ME</t>
  </si>
  <si>
    <t>955 Ext 4</t>
  </si>
  <si>
    <t>O767108696</t>
  </si>
  <si>
    <t>Marothi TG</t>
  </si>
  <si>
    <t>904 Ext 4</t>
  </si>
  <si>
    <t>O825877400</t>
  </si>
  <si>
    <t>Masipa TS</t>
  </si>
  <si>
    <t>814 Ext 4</t>
  </si>
  <si>
    <t>O829795498</t>
  </si>
  <si>
    <t>R1000</t>
  </si>
  <si>
    <t>Daughter</t>
  </si>
  <si>
    <t>Mpya SG</t>
  </si>
  <si>
    <t>1002 Ext4</t>
  </si>
  <si>
    <t>O721387350</t>
  </si>
  <si>
    <t>R907.12</t>
  </si>
  <si>
    <t>Mabeba MC</t>
  </si>
  <si>
    <t>1000 Ext4</t>
  </si>
  <si>
    <t>O723680455</t>
  </si>
  <si>
    <t>Unemployed</t>
  </si>
  <si>
    <t>Malefo MJ</t>
  </si>
  <si>
    <t>946 Ext 4</t>
  </si>
  <si>
    <t>O781376096</t>
  </si>
  <si>
    <t>Partime</t>
  </si>
  <si>
    <t>employment</t>
  </si>
  <si>
    <t>Mabeba RA</t>
  </si>
  <si>
    <t>681 Ext 4</t>
  </si>
  <si>
    <t>Makgane M</t>
  </si>
  <si>
    <t>775 Ext 4</t>
  </si>
  <si>
    <t>O748307607</t>
  </si>
  <si>
    <t>Manamela MM</t>
  </si>
  <si>
    <t>715 Ext 4</t>
  </si>
  <si>
    <t>O791141004</t>
  </si>
  <si>
    <t>No relation</t>
  </si>
  <si>
    <t>Uemployed</t>
  </si>
  <si>
    <t>Mogale MV</t>
  </si>
  <si>
    <t>754 Ext 4</t>
  </si>
  <si>
    <t>Sephuma MR</t>
  </si>
  <si>
    <t>Nong KS</t>
  </si>
  <si>
    <t>774Ext4</t>
  </si>
  <si>
    <t>960 Ext 4</t>
  </si>
  <si>
    <t>O715952118</t>
  </si>
  <si>
    <t>Makgoatha KC</t>
  </si>
  <si>
    <t>O767954985</t>
  </si>
  <si>
    <t>Phooko CS</t>
  </si>
  <si>
    <t>882 Ext 4</t>
  </si>
  <si>
    <t>O76730750</t>
  </si>
  <si>
    <t>Moloto MC</t>
  </si>
  <si>
    <t>889 Ext 4</t>
  </si>
  <si>
    <t>O735619807</t>
  </si>
  <si>
    <t>Monyamane MC</t>
  </si>
  <si>
    <t>776 Ext 4</t>
  </si>
  <si>
    <t>O767170597</t>
  </si>
  <si>
    <t>Setausi MA</t>
  </si>
  <si>
    <t>642 Ext 4</t>
  </si>
  <si>
    <t>O729882108</t>
  </si>
  <si>
    <t>Machaba TJ</t>
  </si>
  <si>
    <t>890 Ext 4</t>
  </si>
  <si>
    <t>O844505601</t>
  </si>
  <si>
    <t>R1890</t>
  </si>
  <si>
    <t>Maepane VS</t>
  </si>
  <si>
    <t>840 Ext 4</t>
  </si>
  <si>
    <t>Setjie MS</t>
  </si>
  <si>
    <t>795 Ext4</t>
  </si>
  <si>
    <t>Bought</t>
  </si>
  <si>
    <t>Sekhwama KB</t>
  </si>
  <si>
    <t>689 Ext 4</t>
  </si>
  <si>
    <t>O767045702</t>
  </si>
  <si>
    <t>Ntlema JM</t>
  </si>
  <si>
    <t>677 Ext4</t>
  </si>
  <si>
    <t>O729662360</t>
  </si>
  <si>
    <t>Employment</t>
  </si>
  <si>
    <t>Moitsi MF</t>
  </si>
  <si>
    <t>712 Ext 4</t>
  </si>
  <si>
    <t>O726605260</t>
  </si>
  <si>
    <t>632 Ext 4</t>
  </si>
  <si>
    <t>Masalesa</t>
  </si>
  <si>
    <t>639 Ext 4</t>
  </si>
  <si>
    <t>O848497873</t>
  </si>
  <si>
    <t>R1650</t>
  </si>
  <si>
    <t>G/Worker</t>
  </si>
  <si>
    <t>Matinketja SS</t>
  </si>
  <si>
    <t>635 Ext 4</t>
  </si>
  <si>
    <t>O761091901</t>
  </si>
  <si>
    <t>Agent</t>
  </si>
  <si>
    <t>Sekula EM</t>
  </si>
  <si>
    <t>647 Ext 4</t>
  </si>
  <si>
    <t>O766583982</t>
  </si>
  <si>
    <t>R1500</t>
  </si>
  <si>
    <t>Driver</t>
  </si>
  <si>
    <t>Formal</t>
  </si>
  <si>
    <t>1006 Ext4</t>
  </si>
  <si>
    <t>O769280740</t>
  </si>
  <si>
    <t>Cleaner</t>
  </si>
  <si>
    <t>R1776,30</t>
  </si>
  <si>
    <t>Manthat SJ</t>
  </si>
  <si>
    <t>908 Ext 4</t>
  </si>
  <si>
    <t>O799859649</t>
  </si>
  <si>
    <t>Mukwebo D</t>
  </si>
  <si>
    <t xml:space="preserve">773 Ext 4 </t>
  </si>
  <si>
    <t>R1160</t>
  </si>
  <si>
    <t>Mamadi MJ</t>
  </si>
  <si>
    <t>771 Ext 4</t>
  </si>
  <si>
    <t>O796339598</t>
  </si>
  <si>
    <t>Construction</t>
  </si>
  <si>
    <t>Mhuntane FR</t>
  </si>
  <si>
    <t>709 Ext4</t>
  </si>
  <si>
    <t>Lehong MG</t>
  </si>
  <si>
    <t>806 Ext 4</t>
  </si>
  <si>
    <t>O795801472</t>
  </si>
  <si>
    <t>R1503,41</t>
  </si>
  <si>
    <t>House keeper</t>
  </si>
  <si>
    <t>Kataka MJ</t>
  </si>
  <si>
    <t>909 Ext 4</t>
  </si>
  <si>
    <t>O842001085</t>
  </si>
  <si>
    <t>R800</t>
  </si>
  <si>
    <t>Clerk</t>
  </si>
  <si>
    <t>Mapeko JM</t>
  </si>
  <si>
    <t>561 Ext 4</t>
  </si>
  <si>
    <t>O739364529</t>
  </si>
  <si>
    <t>Mashangoane RT</t>
  </si>
  <si>
    <t>623 Ext 4</t>
  </si>
  <si>
    <t>Farmwork</t>
  </si>
  <si>
    <t>Sadiki MA</t>
  </si>
  <si>
    <t>811 Ext 4</t>
  </si>
  <si>
    <t>O760872776</t>
  </si>
  <si>
    <t>O722695706</t>
  </si>
  <si>
    <t>Mahwiting MJ</t>
  </si>
  <si>
    <t>O826206222</t>
  </si>
  <si>
    <t>563 Ext4</t>
  </si>
  <si>
    <t>Setjie MR</t>
  </si>
  <si>
    <t>558 Ext 4</t>
  </si>
  <si>
    <t>Tau MB</t>
  </si>
  <si>
    <t>Single</t>
  </si>
  <si>
    <t>Domestic worker</t>
  </si>
  <si>
    <t>owner</t>
  </si>
  <si>
    <t>Tsebe MJ</t>
  </si>
  <si>
    <t>Seanego Nj</t>
  </si>
  <si>
    <t>Matlhogele DA</t>
  </si>
  <si>
    <t>Grant</t>
  </si>
  <si>
    <t>Mothata PE</t>
  </si>
  <si>
    <t>Mongalo SS</t>
  </si>
  <si>
    <t>Casual cashier</t>
  </si>
  <si>
    <t>Ramachela MM</t>
  </si>
  <si>
    <t>Selfemployed</t>
  </si>
  <si>
    <t>Maredi MV</t>
  </si>
  <si>
    <t>Childgrant</t>
  </si>
  <si>
    <t>MOKGAPHANE M B</t>
  </si>
  <si>
    <t>502 EXT 4</t>
  </si>
  <si>
    <t>"0720542359</t>
  </si>
  <si>
    <t>PENSION</t>
  </si>
  <si>
    <t>OWNER</t>
  </si>
  <si>
    <t>MAKHURA M V</t>
  </si>
  <si>
    <t>659 EXT 4</t>
  </si>
  <si>
    <t>self-emplo</t>
  </si>
  <si>
    <t>"1002947</t>
  </si>
  <si>
    <t>SADIKI MA</t>
  </si>
  <si>
    <t>829 MAPONTO</t>
  </si>
  <si>
    <t>"N/A</t>
  </si>
  <si>
    <t>NONE</t>
  </si>
  <si>
    <t>unemployed</t>
  </si>
  <si>
    <t>"1000783</t>
  </si>
  <si>
    <t xml:space="preserve">MATSOKO MA </t>
  </si>
  <si>
    <t>MERRIED</t>
  </si>
  <si>
    <t>508 EXT 4</t>
  </si>
  <si>
    <t>"0782990089</t>
  </si>
  <si>
    <t>NIA</t>
  </si>
  <si>
    <t xml:space="preserve">672 EXT 4 </t>
  </si>
  <si>
    <t>"0748200927</t>
  </si>
  <si>
    <t>LETHOLE L E</t>
  </si>
  <si>
    <t>866 EXT 4</t>
  </si>
  <si>
    <t>0725513402</t>
  </si>
  <si>
    <t>"1000747</t>
  </si>
  <si>
    <t xml:space="preserve">X </t>
  </si>
  <si>
    <t>MORAPA M</t>
  </si>
  <si>
    <t>915 EXT 4</t>
  </si>
  <si>
    <t>PARENT</t>
  </si>
  <si>
    <t>Mothemane MR</t>
  </si>
  <si>
    <t>Ext 4 RDP</t>
  </si>
  <si>
    <t>,0744364129</t>
  </si>
  <si>
    <t>Child grant</t>
  </si>
  <si>
    <t>Letlalo AM</t>
  </si>
  <si>
    <t>Customary</t>
  </si>
  <si>
    <t>,0720429048</t>
  </si>
  <si>
    <t>Raletjena MJ</t>
  </si>
  <si>
    <t>,0849799872</t>
  </si>
  <si>
    <t>Serumula MF</t>
  </si>
  <si>
    <t>,0729611112</t>
  </si>
  <si>
    <t>Chil grant</t>
  </si>
  <si>
    <t>Moalamedi NS</t>
  </si>
  <si>
    <t>,0762989785</t>
  </si>
  <si>
    <t>Maoto MW</t>
  </si>
  <si>
    <t>Incommunity</t>
  </si>
  <si>
    <t>,0735443801</t>
  </si>
  <si>
    <t>Masipa MS</t>
  </si>
  <si>
    <t>,0724311205</t>
  </si>
  <si>
    <t>Mangala MM</t>
  </si>
  <si>
    <t>,0724995474</t>
  </si>
  <si>
    <t>Mojodo G.N</t>
  </si>
  <si>
    <t>None</t>
  </si>
  <si>
    <t>uneployed</t>
  </si>
  <si>
    <t>Manthose K.P</t>
  </si>
  <si>
    <t>widower</t>
  </si>
  <si>
    <t>employed</t>
  </si>
  <si>
    <t>Bricklayer</t>
  </si>
  <si>
    <t>Manthose D.M</t>
  </si>
  <si>
    <t>sigle</t>
  </si>
  <si>
    <t>grant</t>
  </si>
  <si>
    <t>Mphashe S.D</t>
  </si>
  <si>
    <t>sister</t>
  </si>
  <si>
    <t>Sephuma M.S</t>
  </si>
  <si>
    <t>married</t>
  </si>
  <si>
    <t>R1100</t>
  </si>
  <si>
    <t>Domestic Worker</t>
  </si>
  <si>
    <t>Makgatho M.C</t>
  </si>
  <si>
    <t>Selepe K.C</t>
  </si>
  <si>
    <t>Manatla R.S</t>
  </si>
  <si>
    <t>wodow</t>
  </si>
  <si>
    <t>Kobo P.J</t>
  </si>
  <si>
    <t>R2130</t>
  </si>
  <si>
    <t>Sel eployed</t>
  </si>
  <si>
    <t>Brother</t>
  </si>
  <si>
    <t>Makgatho L.S</t>
  </si>
  <si>
    <t>R1915.62</t>
  </si>
  <si>
    <t>Motalaota</t>
  </si>
  <si>
    <t>R850</t>
  </si>
  <si>
    <t>Shop Assistant</t>
  </si>
  <si>
    <t>daughter</t>
  </si>
  <si>
    <t>Phukubje M.M</t>
  </si>
  <si>
    <t>Makhura S.J</t>
  </si>
  <si>
    <t>Masera M.J</t>
  </si>
  <si>
    <t>R2242</t>
  </si>
  <si>
    <t>general Worker</t>
  </si>
  <si>
    <t>Manabalala M.F</t>
  </si>
  <si>
    <t>Mokgehle C.P</t>
  </si>
  <si>
    <t>Pohotana L.P</t>
  </si>
  <si>
    <t>Molemole-R2320 threshold</t>
  </si>
  <si>
    <t>R1514</t>
  </si>
  <si>
    <t>R1176.60</t>
  </si>
  <si>
    <t>983 Ext 4</t>
  </si>
  <si>
    <t>611 Ext 4</t>
  </si>
  <si>
    <t>628 Ext 4</t>
  </si>
  <si>
    <t>787 Ext 4</t>
  </si>
  <si>
    <t>720Ext 4</t>
  </si>
  <si>
    <t>640 Ext 4</t>
  </si>
  <si>
    <t>664 Ext 4</t>
  </si>
  <si>
    <t>865 Ext 4</t>
  </si>
  <si>
    <t>609Ext 4</t>
  </si>
  <si>
    <t>710 Ext 4</t>
  </si>
  <si>
    <t xml:space="preserve"> 656 Ext 4</t>
  </si>
  <si>
    <t>549 Ext 4</t>
  </si>
  <si>
    <t>897 Ext 4</t>
  </si>
  <si>
    <t>598 Ext 4</t>
  </si>
  <si>
    <t>589 Ext 4</t>
  </si>
  <si>
    <t>834 Ext 4</t>
  </si>
  <si>
    <t>601 Ext 4</t>
  </si>
  <si>
    <t>597 Ext 4</t>
  </si>
  <si>
    <t>982Ext 4</t>
  </si>
  <si>
    <t>503 Ext 4</t>
  </si>
  <si>
    <t>705 Ext 4</t>
  </si>
  <si>
    <t>592Ext 4</t>
  </si>
  <si>
    <t>661 Ext 4</t>
  </si>
  <si>
    <t>622 Ext 4</t>
  </si>
  <si>
    <t>813 Ext 4</t>
  </si>
  <si>
    <t>942 Ext 4</t>
  </si>
  <si>
    <t>972 Ext 4</t>
  </si>
  <si>
    <t>COMMENTS</t>
  </si>
  <si>
    <t>Disqualified</t>
  </si>
  <si>
    <t>Qualifies</t>
  </si>
  <si>
    <t>Pre-Qualifies</t>
  </si>
  <si>
    <t>On condition for providing dearh cert and affidavit / birth</t>
  </si>
  <si>
    <t>above threshold</t>
  </si>
  <si>
    <t>earning addition 1871.09 from super quick/ dishonestty</t>
  </si>
  <si>
    <t xml:space="preserve">submit proof income </t>
  </si>
  <si>
    <t>3 months provide bank statement - mini statement</t>
  </si>
  <si>
    <t>Affidavit  - unemplolyed</t>
  </si>
  <si>
    <t>owner must apply</t>
  </si>
  <si>
    <t>owner to apply</t>
  </si>
  <si>
    <t>source of  income / marriage cert/ number of household members</t>
  </si>
  <si>
    <t>owner to aply</t>
  </si>
  <si>
    <t>Affidavit  - unemplolyed / source of income</t>
  </si>
  <si>
    <t>Unmployed</t>
  </si>
  <si>
    <t>owner's affidavit / bank sta/ source of income</t>
  </si>
  <si>
    <t xml:space="preserve">Disqualified </t>
  </si>
  <si>
    <t>No attachments</t>
  </si>
  <si>
    <t>Provide proof of income for members of household / affidavit</t>
  </si>
  <si>
    <t>Provide proof of income for members of household / affidavit  - kid pension - pension</t>
  </si>
  <si>
    <t>copy of death certificate/ proof of income- pension</t>
  </si>
  <si>
    <t>R 2000</t>
  </si>
  <si>
    <t>Proof of income for both members / id copy of other member</t>
  </si>
  <si>
    <t>Lebang MJ</t>
  </si>
  <si>
    <t>income proof</t>
  </si>
  <si>
    <t>Affidavis / unemployed</t>
  </si>
  <si>
    <t>No Id copy / affidavitttachments</t>
  </si>
  <si>
    <t>Proof of income for both members / id copy of other member / affidavita</t>
  </si>
  <si>
    <t>Affidavit / unemploymenf for both members</t>
  </si>
  <si>
    <t>Affidavit  unemployed</t>
  </si>
  <si>
    <t>Affidavit / proof of income</t>
  </si>
  <si>
    <t>RA and MJ to provide more clarity / full affidavit to provide the old one</t>
  </si>
  <si>
    <t>proof of child grant/affivit - / proof foe both household members</t>
  </si>
  <si>
    <t>proof of child grant/affivit - / proof for other household members</t>
  </si>
  <si>
    <t>Proof of pensions</t>
  </si>
  <si>
    <t>Proof of income - kids grants?</t>
  </si>
  <si>
    <t>Proof of income/ affidavit of other adult</t>
  </si>
  <si>
    <t>Proof of income for both parents/ child grant proof</t>
  </si>
  <si>
    <t>Proof of grants</t>
  </si>
  <si>
    <t>marriage certificate/ grant reapplication proof</t>
  </si>
  <si>
    <t>Proof of child grants / adults affidavit / confirmation of employment</t>
  </si>
  <si>
    <t>Recent proof of income from employer - affidavit</t>
  </si>
  <si>
    <t>House sold - NB: The owner to account</t>
  </si>
  <si>
    <t>Proof of income source / affidavit unemp for other adults</t>
  </si>
  <si>
    <t>Proof of income-owner/self/son</t>
  </si>
  <si>
    <t>Morapedi M</t>
  </si>
  <si>
    <t>Proof income wife / child grant</t>
  </si>
  <si>
    <t>Mathatho MA</t>
  </si>
  <si>
    <t>Relationship with deceased / child grant?</t>
  </si>
  <si>
    <t>Disqualifieed</t>
  </si>
  <si>
    <t>Grants kids / proof of income for adults / affidavit/ self &amp; spouse proof of grant/ proof of marriage</t>
  </si>
  <si>
    <t>Owner to apply</t>
  </si>
  <si>
    <t>Proof of grants/affidavit</t>
  </si>
  <si>
    <t>Proof of child grants/affidavit of relationship with deceased</t>
  </si>
  <si>
    <t>Proof of income - farmwork</t>
  </si>
  <si>
    <t>Affidavit/ proof for  unemployment for both/ marriage cert / id copy of spouse</t>
  </si>
  <si>
    <t>Affidavit/ proof for  unemployment  / proof of income</t>
  </si>
  <si>
    <t>child grant proof? Affidavit from employer/ proof of unemployment-sister</t>
  </si>
  <si>
    <t>affidavit unempl, 2 unemployed adults/ salary of part-time</t>
  </si>
  <si>
    <t>Kids grants/ bank statement / copies of birth certificates / affidaviot -unemployd kids</t>
  </si>
  <si>
    <t>Affidavit  unemployment/ grants proof</t>
  </si>
  <si>
    <t>Afffidavit of unemploymnt son/ self employment income</t>
  </si>
  <si>
    <t xml:space="preserve">Afffidavit of unemploymnt son/ self </t>
  </si>
  <si>
    <t>Affidavit unemployment / visible copy of death cert/ proof of reltionship with deceased</t>
  </si>
  <si>
    <t>proof of part-time income/ self employment proof/ affidavit - unemployed adult kids</t>
  </si>
  <si>
    <t>MANGWETA M</t>
  </si>
  <si>
    <t>Affidavit unemployment / proof of grants / munipal acc - old age grant not included</t>
  </si>
  <si>
    <t>municipal account / proof of pensions both</t>
  </si>
  <si>
    <t>Proof of child grant/ affidavit -unemployed child</t>
  </si>
  <si>
    <t>Spouse affidavit</t>
  </si>
  <si>
    <t>unempl affidavit self and 3 adult children</t>
  </si>
  <si>
    <t>Proof of unemployment affidavit - mother</t>
  </si>
  <si>
    <t>Proof of pension both husbank and spouse</t>
  </si>
  <si>
    <t>personal details of dependants/ affidavit unemployment self</t>
  </si>
  <si>
    <t>municipal account / proof of pensions kids</t>
  </si>
  <si>
    <t>Details of other members</t>
  </si>
  <si>
    <t>afidavit by employer, members of houseld number</t>
  </si>
  <si>
    <t>letter from employer- letter head/ affidavit unemployed adult children</t>
  </si>
  <si>
    <t>affidavit - unemployed adult child</t>
  </si>
  <si>
    <t>Proof of relationship with owner</t>
  </si>
  <si>
    <t>affidavit unemployed adult kids and affidavit for proof of relationship with the deceased</t>
  </si>
  <si>
    <t>Proof of children grants</t>
  </si>
  <si>
    <t>copy of payslip, affidavit to proof relationship with deceased/ unemployment affidavit-relative</t>
  </si>
  <si>
    <t>unemployment affidavit-relative</t>
  </si>
  <si>
    <t xml:space="preserve">proof of grants for 5 kids/ affidavit </t>
  </si>
  <si>
    <t>affidavit of unemployment - spouse/ proof of child grants</t>
  </si>
  <si>
    <t>affidavit of unemployment - self</t>
  </si>
  <si>
    <t>Proof of child grants</t>
  </si>
  <si>
    <t>proof of salary, municipal acc</t>
  </si>
  <si>
    <t>Deaath cert of owner/ relationship affidavit/ source of income</t>
  </si>
  <si>
    <t>The owner must apply on her own</t>
  </si>
  <si>
    <t>Affidavit / souce of income / bank statements</t>
  </si>
  <si>
    <t>QUALIFIED FOR INDIGENTS</t>
  </si>
  <si>
    <t>SURNAME</t>
  </si>
  <si>
    <t>NAMES</t>
  </si>
  <si>
    <t>Elsie</t>
  </si>
  <si>
    <t>Mmanoko</t>
  </si>
  <si>
    <t>Moloko</t>
  </si>
  <si>
    <t>Lisbeth</t>
  </si>
  <si>
    <t>Pootona</t>
  </si>
  <si>
    <t>Mabeba</t>
  </si>
  <si>
    <t>Mamabolo</t>
  </si>
  <si>
    <t>Mokgadi</t>
  </si>
  <si>
    <t>Mojodo</t>
  </si>
  <si>
    <t>Gwendoline</t>
  </si>
  <si>
    <t>Ngoakwana</t>
  </si>
  <si>
    <t>TOWN NAME</t>
  </si>
  <si>
    <t xml:space="preserve">ECONOMIC STATUS </t>
  </si>
  <si>
    <t>Pension</t>
  </si>
  <si>
    <t>Makgatho</t>
  </si>
  <si>
    <t>Ntlawane</t>
  </si>
  <si>
    <t>686 Ext 4 Dendron 0715</t>
  </si>
  <si>
    <t>Chaba</t>
  </si>
  <si>
    <t>882 Ext 4 Dendron 0715</t>
  </si>
  <si>
    <t>FBE METER NO.</t>
  </si>
  <si>
    <t>07102051195</t>
  </si>
  <si>
    <t>FILE NO</t>
  </si>
  <si>
    <t>Koena</t>
  </si>
  <si>
    <t>Makhura</t>
  </si>
  <si>
    <t>Maredi</t>
  </si>
  <si>
    <t xml:space="preserve">Moshadi </t>
  </si>
  <si>
    <t>Venda</t>
  </si>
  <si>
    <t>710 Ext 4 Dendron 0715</t>
  </si>
  <si>
    <t>656 Ext 4 Dendron 0715</t>
  </si>
  <si>
    <t>Daleen</t>
  </si>
  <si>
    <t>525 Ext 4 Dendron 0715</t>
  </si>
  <si>
    <t>Mamadi</t>
  </si>
  <si>
    <t>Mpya</t>
  </si>
  <si>
    <t>Girly</t>
  </si>
  <si>
    <t>874 Ext 4 Dendron 0715</t>
  </si>
  <si>
    <t>Mokgehle</t>
  </si>
  <si>
    <t>Morongwa</t>
  </si>
  <si>
    <t>Ramochete</t>
  </si>
  <si>
    <t>Moyahabo</t>
  </si>
  <si>
    <t xml:space="preserve">Relatives </t>
  </si>
  <si>
    <t>Matome</t>
  </si>
  <si>
    <t>gh</t>
  </si>
  <si>
    <t>Divorced</t>
  </si>
  <si>
    <t>95146017504</t>
  </si>
  <si>
    <t>none</t>
  </si>
  <si>
    <t>pensioner</t>
  </si>
  <si>
    <t>Johanna</t>
  </si>
  <si>
    <t>Tlou</t>
  </si>
  <si>
    <t>Noko</t>
  </si>
  <si>
    <t>784 Ext 4 Dendron 0715</t>
  </si>
  <si>
    <t>955 Ext 4 Dendron 0715</t>
  </si>
  <si>
    <t>07163135366</t>
  </si>
  <si>
    <t>child</t>
  </si>
  <si>
    <t>self employed</t>
  </si>
  <si>
    <t>Moalamedi</t>
  </si>
  <si>
    <t>Caroline</t>
  </si>
  <si>
    <t>Motlatlego</t>
  </si>
  <si>
    <t>636 Ext 4 Dendron 0715</t>
  </si>
  <si>
    <t>14257748377</t>
  </si>
  <si>
    <t>Ngobene</t>
  </si>
  <si>
    <t>Salani</t>
  </si>
  <si>
    <t>Douglas</t>
  </si>
  <si>
    <t>30 Booysen Street Dendron 0715</t>
  </si>
  <si>
    <t>95146017447</t>
  </si>
  <si>
    <t xml:space="preserve">Sebola </t>
  </si>
  <si>
    <t>Tshephiso</t>
  </si>
  <si>
    <t>Lazurus</t>
  </si>
  <si>
    <t>07163137933</t>
  </si>
  <si>
    <t xml:space="preserve">Serumula </t>
  </si>
  <si>
    <t>Lebo</t>
  </si>
  <si>
    <t>Sharlotte</t>
  </si>
  <si>
    <t>240 Ext 4 Dendron 0715</t>
  </si>
  <si>
    <t>4540110428</t>
  </si>
  <si>
    <t>Phooko</t>
  </si>
  <si>
    <t>Sophiah</t>
  </si>
  <si>
    <t>07163138311</t>
  </si>
  <si>
    <t>14395475032</t>
  </si>
  <si>
    <t>Sephuma</t>
  </si>
  <si>
    <t>Selinah</t>
  </si>
  <si>
    <t>834 Ext 4 Dendron 0715</t>
  </si>
  <si>
    <t>07072238921</t>
  </si>
  <si>
    <t>selfemploy</t>
  </si>
  <si>
    <t>pension</t>
  </si>
  <si>
    <t>95146016969</t>
  </si>
  <si>
    <t>partime</t>
  </si>
  <si>
    <t>MARRIED</t>
  </si>
  <si>
    <t>986EXT4 Dendron 0715</t>
  </si>
  <si>
    <t>07163136356</t>
  </si>
  <si>
    <t>children</t>
  </si>
  <si>
    <t>Ngokoana</t>
  </si>
  <si>
    <t>713Ext4Dendron0715</t>
  </si>
  <si>
    <t>95146017132</t>
  </si>
  <si>
    <t>Boloka</t>
  </si>
  <si>
    <t>Lekomoto</t>
  </si>
  <si>
    <t>Jackob</t>
  </si>
  <si>
    <t>605Ext4Dendron0715</t>
  </si>
  <si>
    <t>student</t>
  </si>
  <si>
    <t>07163136174</t>
  </si>
  <si>
    <t>silvester</t>
  </si>
  <si>
    <t>thabiso</t>
  </si>
  <si>
    <t>801EXT4Dendron0715</t>
  </si>
  <si>
    <t>self</t>
  </si>
  <si>
    <t>01621206737</t>
  </si>
  <si>
    <t>Kgothatso</t>
  </si>
  <si>
    <t>Brain</t>
  </si>
  <si>
    <t>743Ext4dendron0715</t>
  </si>
  <si>
    <t>071631135937</t>
  </si>
  <si>
    <t>Seanego</t>
  </si>
  <si>
    <t>822ExtDEndron0715</t>
  </si>
  <si>
    <t>unempoyed</t>
  </si>
  <si>
    <t>07116937637</t>
  </si>
  <si>
    <t>Ramachela</t>
  </si>
  <si>
    <t>mamolatelo</t>
  </si>
  <si>
    <t>margaret</t>
  </si>
  <si>
    <t>609Ext4dendron0715</t>
  </si>
  <si>
    <t>07163138014</t>
  </si>
  <si>
    <t>mahlatse</t>
  </si>
  <si>
    <t>848Ext4Dendron0715</t>
  </si>
  <si>
    <t>07111946690</t>
  </si>
  <si>
    <t>mosibudi</t>
  </si>
  <si>
    <t>cathrine</t>
  </si>
  <si>
    <t>589Ext4Dendron0715</t>
  </si>
  <si>
    <t>95146012752</t>
  </si>
  <si>
    <t>maphala</t>
  </si>
  <si>
    <t>lizzy</t>
  </si>
  <si>
    <t>983Ext4Dendron0715</t>
  </si>
  <si>
    <t>kagata</t>
  </si>
  <si>
    <t>damaris</t>
  </si>
  <si>
    <t>84Ext4Dendron0715</t>
  </si>
  <si>
    <t>mahlodi</t>
  </si>
  <si>
    <t>josephina</t>
  </si>
  <si>
    <t>794Ext4Dendron0715</t>
  </si>
  <si>
    <t>95146017264</t>
  </si>
  <si>
    <t>Molokome</t>
  </si>
  <si>
    <t>Seliti</t>
  </si>
  <si>
    <t>Legonye</t>
  </si>
  <si>
    <t>Makgadi</t>
  </si>
  <si>
    <t>Koko</t>
  </si>
  <si>
    <t>Selepe</t>
  </si>
  <si>
    <t>Rachel</t>
  </si>
  <si>
    <t>Betty</t>
  </si>
  <si>
    <t>Malepeng</t>
  </si>
  <si>
    <t>MOREBENG</t>
  </si>
  <si>
    <t>Victor</t>
  </si>
  <si>
    <t>Matjatji</t>
  </si>
  <si>
    <t>Joyce</t>
  </si>
  <si>
    <t>01621207693</t>
  </si>
  <si>
    <t>Jacoba</t>
  </si>
  <si>
    <t>Beatrix</t>
  </si>
  <si>
    <t>14257748633</t>
  </si>
  <si>
    <t>14408564111</t>
  </si>
  <si>
    <t>scholar</t>
  </si>
  <si>
    <t>scholer</t>
  </si>
  <si>
    <t>Molemole-R3960 Threshold</t>
  </si>
  <si>
    <t xml:space="preserve">221 Smit Str Morebeng </t>
  </si>
  <si>
    <t xml:space="preserve">194/1 Marais str Morebeng </t>
  </si>
  <si>
    <t>Mamorobela</t>
  </si>
  <si>
    <t>650 Ext4 Dendron 0715</t>
  </si>
  <si>
    <t>07163138519</t>
  </si>
  <si>
    <t>557Ext4 Dendron 0715</t>
  </si>
  <si>
    <t>07163135440</t>
  </si>
  <si>
    <t>Ranti</t>
  </si>
  <si>
    <t>Jonathan</t>
  </si>
  <si>
    <t>1000Ext4 Dendron 0715</t>
  </si>
  <si>
    <t>07163136489</t>
  </si>
  <si>
    <t>Mashangoane</t>
  </si>
  <si>
    <t>Raesetsa</t>
  </si>
  <si>
    <t>Tryphosa</t>
  </si>
  <si>
    <t>623 Ext 4 Dendron 0715</t>
  </si>
  <si>
    <t>14395473953</t>
  </si>
  <si>
    <t>Lethole</t>
  </si>
  <si>
    <t>Agnes</t>
  </si>
  <si>
    <t>611Ext4 Dendron 0715</t>
  </si>
  <si>
    <t>07163138055</t>
  </si>
  <si>
    <t>Letlalo</t>
  </si>
  <si>
    <t>Abram</t>
  </si>
  <si>
    <t>Madiala</t>
  </si>
  <si>
    <t>867 Ext 4 Dendron 0715</t>
  </si>
  <si>
    <t>14408564343</t>
  </si>
  <si>
    <t>Rakgole</t>
  </si>
  <si>
    <t>Selaelo</t>
  </si>
  <si>
    <t>615 Ext 4 Dendron 0715</t>
  </si>
  <si>
    <t>14395474191</t>
  </si>
  <si>
    <t>Kgaudi</t>
  </si>
  <si>
    <t>Julia</t>
  </si>
  <si>
    <t>547 Ext 4 Dendron 0715</t>
  </si>
  <si>
    <t>07163134971</t>
  </si>
  <si>
    <t>mantja</t>
  </si>
  <si>
    <t>552 Ext 4 Dendron 0715</t>
  </si>
  <si>
    <t>95146013800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</si>
</sst>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58">
      <alignment/>
      <protection/>
    </xf>
    <xf numFmtId="0" fontId="3" fillId="0" borderId="10" xfId="58" applyFont="1" applyBorder="1" applyAlignment="1">
      <alignment horizontal="left"/>
      <protection/>
    </xf>
    <xf numFmtId="0" fontId="3" fillId="0" borderId="10" xfId="58" applyFont="1" applyBorder="1" applyAlignment="1">
      <alignment horizontal="center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0" fontId="2" fillId="0" borderId="10" xfId="58" applyFill="1" applyBorder="1" applyAlignment="1">
      <alignment horizontal="center"/>
      <protection/>
    </xf>
    <xf numFmtId="0" fontId="2" fillId="0" borderId="10" xfId="58" applyBorder="1" applyAlignment="1">
      <alignment horizontal="center" wrapText="1"/>
      <protection/>
    </xf>
    <xf numFmtId="0" fontId="2" fillId="0" borderId="10" xfId="58" applyBorder="1" applyAlignment="1">
      <alignment horizontal="center"/>
      <protection/>
    </xf>
    <xf numFmtId="0" fontId="2" fillId="0" borderId="10" xfId="58" applyBorder="1" applyAlignment="1">
      <alignment horizontal="left"/>
      <protection/>
    </xf>
    <xf numFmtId="0" fontId="2" fillId="0" borderId="10" xfId="58" applyFont="1" applyFill="1" applyBorder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0" fontId="2" fillId="0" borderId="10" xfId="58" applyNumberFormat="1" applyFont="1" applyBorder="1" applyAlignment="1">
      <alignment horizontal="center"/>
      <protection/>
    </xf>
    <xf numFmtId="0" fontId="2" fillId="0" borderId="10" xfId="58" applyFont="1" applyBorder="1" applyAlignment="1" quotePrefix="1">
      <alignment horizontal="center"/>
      <protection/>
    </xf>
    <xf numFmtId="0" fontId="2" fillId="0" borderId="10" xfId="58" applyBorder="1" applyAlignment="1" quotePrefix="1">
      <alignment horizontal="center"/>
      <protection/>
    </xf>
    <xf numFmtId="0" fontId="2" fillId="0" borderId="10" xfId="58" applyFont="1" applyBorder="1" applyAlignment="1">
      <alignment horizontal="left"/>
      <protection/>
    </xf>
    <xf numFmtId="0" fontId="2" fillId="0" borderId="10" xfId="58" applyBorder="1" applyAlignment="1">
      <alignment horizontal="left" wrapText="1"/>
      <protection/>
    </xf>
    <xf numFmtId="0" fontId="2" fillId="0" borderId="10" xfId="58" applyNumberFormat="1" applyBorder="1" applyAlignment="1">
      <alignment horizontal="center"/>
      <protection/>
    </xf>
    <xf numFmtId="0" fontId="3" fillId="33" borderId="11" xfId="58" applyFont="1" applyFill="1" applyBorder="1" applyAlignment="1">
      <alignment horizontal="left" vertical="center" wrapText="1"/>
      <protection/>
    </xf>
    <xf numFmtId="0" fontId="3" fillId="33" borderId="12" xfId="58" applyFont="1" applyFill="1" applyBorder="1" applyAlignment="1">
      <alignment horizontal="left" vertical="center" wrapText="1"/>
      <protection/>
    </xf>
    <xf numFmtId="0" fontId="2" fillId="0" borderId="10" xfId="58" applyFill="1" applyBorder="1" applyAlignment="1" quotePrefix="1">
      <alignment horizontal="center"/>
      <protection/>
    </xf>
    <xf numFmtId="0" fontId="3" fillId="33" borderId="11" xfId="58" applyNumberFormat="1" applyFont="1" applyFill="1" applyBorder="1" applyAlignment="1">
      <alignment horizontal="center" vertical="center" wrapText="1"/>
      <protection/>
    </xf>
    <xf numFmtId="0" fontId="3" fillId="33" borderId="13" xfId="58" applyFont="1" applyFill="1" applyBorder="1" applyAlignment="1">
      <alignment horizontal="center" vertical="center" wrapText="1"/>
      <protection/>
    </xf>
    <xf numFmtId="0" fontId="2" fillId="0" borderId="14" xfId="58" applyBorder="1" applyAlignment="1">
      <alignment horizontal="center"/>
      <protection/>
    </xf>
    <xf numFmtId="0" fontId="0" fillId="0" borderId="10" xfId="0" applyBorder="1" applyAlignment="1">
      <alignment/>
    </xf>
    <xf numFmtId="0" fontId="2" fillId="0" borderId="10" xfId="58" applyFont="1" applyBorder="1" applyAlignment="1">
      <alignment horizontal="left" wrapText="1"/>
      <protection/>
    </xf>
    <xf numFmtId="0" fontId="2" fillId="0" borderId="10" xfId="58" applyFont="1" applyBorder="1" applyAlignment="1">
      <alignment horizontal="center" wrapText="1"/>
      <protection/>
    </xf>
    <xf numFmtId="0" fontId="0" fillId="0" borderId="10" xfId="58" applyNumberFormat="1" applyFont="1" applyBorder="1" applyAlignment="1">
      <alignment horizontal="center"/>
      <protection/>
    </xf>
    <xf numFmtId="0" fontId="2" fillId="0" borderId="15" xfId="58" applyFont="1" applyFill="1" applyBorder="1" applyAlignment="1">
      <alignment horizontal="center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16" xfId="58" applyFont="1" applyFill="1" applyBorder="1" applyAlignment="1">
      <alignment horizontal="center"/>
      <protection/>
    </xf>
    <xf numFmtId="0" fontId="2" fillId="34" borderId="10" xfId="58" applyFont="1" applyFill="1" applyBorder="1" applyAlignment="1">
      <alignment horizontal="center"/>
      <protection/>
    </xf>
    <xf numFmtId="0" fontId="2" fillId="0" borderId="14" xfId="58" applyFont="1" applyBorder="1" applyAlignment="1">
      <alignment horizontal="center"/>
      <protection/>
    </xf>
    <xf numFmtId="0" fontId="2" fillId="34" borderId="10" xfId="58" applyNumberFormat="1" applyFont="1" applyFill="1" applyBorder="1" applyAlignment="1">
      <alignment horizontal="center"/>
      <protection/>
    </xf>
    <xf numFmtId="0" fontId="2" fillId="34" borderId="10" xfId="58" applyFont="1" applyFill="1" applyBorder="1" applyAlignment="1">
      <alignment horizontal="center" wrapText="1"/>
      <protection/>
    </xf>
    <xf numFmtId="0" fontId="51" fillId="0" borderId="0" xfId="0" applyFont="1" applyAlignment="1">
      <alignment horizontal="center"/>
    </xf>
    <xf numFmtId="0" fontId="2" fillId="0" borderId="10" xfId="58" applyFont="1" applyFill="1" applyBorder="1" applyAlignment="1">
      <alignment horizontal="left"/>
      <protection/>
    </xf>
    <xf numFmtId="0" fontId="51" fillId="0" borderId="10" xfId="0" applyFont="1" applyBorder="1" applyAlignment="1">
      <alignment/>
    </xf>
    <xf numFmtId="175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2" fillId="0" borderId="10" xfId="58" applyNumberFormat="1" applyFill="1" applyBorder="1" applyAlignment="1">
      <alignment horizontal="center"/>
      <protection/>
    </xf>
    <xf numFmtId="0" fontId="2" fillId="0" borderId="10" xfId="58" applyNumberFormat="1" applyFont="1" applyFill="1" applyBorder="1" applyAlignment="1">
      <alignment horizontal="center"/>
      <protection/>
    </xf>
    <xf numFmtId="0" fontId="0" fillId="0" borderId="17" xfId="0" applyBorder="1" applyAlignment="1">
      <alignment/>
    </xf>
    <xf numFmtId="0" fontId="2" fillId="0" borderId="17" xfId="58" applyBorder="1" applyAlignment="1">
      <alignment horizontal="center"/>
      <protection/>
    </xf>
    <xf numFmtId="0" fontId="2" fillId="0" borderId="17" xfId="58" applyBorder="1" applyAlignment="1">
      <alignment horizontal="left"/>
      <protection/>
    </xf>
    <xf numFmtId="0" fontId="2" fillId="0" borderId="17" xfId="58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0" xfId="58" applyBorder="1" applyAlignment="1">
      <alignment horizontal="center"/>
      <protection/>
    </xf>
    <xf numFmtId="0" fontId="2" fillId="0" borderId="0" xfId="58" applyBorder="1" applyAlignment="1">
      <alignment horizontal="left" wrapText="1"/>
      <protection/>
    </xf>
    <xf numFmtId="0" fontId="2" fillId="0" borderId="0" xfId="58" applyBorder="1" applyAlignment="1">
      <alignment horizontal="left"/>
      <protection/>
    </xf>
    <xf numFmtId="0" fontId="2" fillId="0" borderId="0" xfId="58" applyNumberFormat="1" applyBorder="1" applyAlignment="1">
      <alignment horizontal="center"/>
      <protection/>
    </xf>
    <xf numFmtId="0" fontId="2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 horizontal="center"/>
      <protection/>
    </xf>
    <xf numFmtId="0" fontId="2" fillId="0" borderId="0" xfId="58" applyFont="1" applyFill="1" applyBorder="1" applyAlignment="1">
      <alignment horizontal="center"/>
      <protection/>
    </xf>
    <xf numFmtId="0" fontId="2" fillId="0" borderId="0" xfId="58" applyBorder="1" applyAlignment="1">
      <alignment horizontal="center" wrapText="1"/>
      <protection/>
    </xf>
    <xf numFmtId="0" fontId="2" fillId="35" borderId="0" xfId="58" applyNumberFormat="1" applyFill="1" applyBorder="1" applyAlignment="1">
      <alignment horizontal="center"/>
      <protection/>
    </xf>
    <xf numFmtId="0" fontId="2" fillId="0" borderId="0" xfId="58" applyFont="1" applyBorder="1" applyAlignment="1">
      <alignment horizontal="left"/>
      <protection/>
    </xf>
    <xf numFmtId="0" fontId="2" fillId="35" borderId="0" xfId="46" applyNumberFormat="1" applyFont="1" applyFill="1" applyBorder="1" applyAlignment="1">
      <alignment horizontal="center"/>
    </xf>
    <xf numFmtId="0" fontId="2" fillId="35" borderId="0" xfId="58" applyNumberFormat="1" applyFont="1" applyFill="1" applyBorder="1" applyAlignment="1">
      <alignment horizontal="center"/>
      <protection/>
    </xf>
    <xf numFmtId="0" fontId="2" fillId="0" borderId="0" xfId="58" applyBorder="1" applyAlignment="1" quotePrefix="1">
      <alignment horizontal="center"/>
      <protection/>
    </xf>
    <xf numFmtId="0" fontId="2" fillId="0" borderId="0" xfId="46" applyNumberFormat="1" applyFont="1" applyBorder="1" applyAlignment="1">
      <alignment horizontal="center"/>
    </xf>
    <xf numFmtId="0" fontId="2" fillId="0" borderId="0" xfId="58" applyFill="1" applyBorder="1" applyAlignment="1">
      <alignment horizontal="center"/>
      <protection/>
    </xf>
    <xf numFmtId="0" fontId="2" fillId="0" borderId="18" xfId="58" applyFont="1" applyBorder="1" applyAlignment="1">
      <alignment horizontal="center"/>
      <protection/>
    </xf>
    <xf numFmtId="0" fontId="2" fillId="0" borderId="17" xfId="58" applyFont="1" applyBorder="1" applyAlignment="1">
      <alignment horizontal="left" wrapText="1"/>
      <protection/>
    </xf>
    <xf numFmtId="0" fontId="2" fillId="0" borderId="17" xfId="58" applyBorder="1" applyAlignment="1" quotePrefix="1">
      <alignment horizontal="center"/>
      <protection/>
    </xf>
    <xf numFmtId="0" fontId="2" fillId="0" borderId="17" xfId="58" applyNumberFormat="1" applyFill="1" applyBorder="1" applyAlignment="1">
      <alignment horizontal="center"/>
      <protection/>
    </xf>
    <xf numFmtId="0" fontId="2" fillId="0" borderId="17" xfId="58" applyFill="1" applyBorder="1" applyAlignment="1" quotePrefix="1">
      <alignment horizontal="center"/>
      <protection/>
    </xf>
    <xf numFmtId="0" fontId="2" fillId="0" borderId="17" xfId="58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2" fillId="0" borderId="19" xfId="58" applyBorder="1" applyAlignment="1">
      <alignment horizontal="center"/>
      <protection/>
    </xf>
    <xf numFmtId="0" fontId="2" fillId="0" borderId="19" xfId="58" applyBorder="1" applyAlignment="1">
      <alignment horizontal="left" wrapText="1"/>
      <protection/>
    </xf>
    <xf numFmtId="0" fontId="2" fillId="0" borderId="19" xfId="58" applyBorder="1" applyAlignment="1">
      <alignment horizontal="left"/>
      <protection/>
    </xf>
    <xf numFmtId="0" fontId="2" fillId="0" borderId="19" xfId="58" applyNumberFormat="1" applyBorder="1" applyAlignment="1">
      <alignment horizontal="center"/>
      <protection/>
    </xf>
    <xf numFmtId="0" fontId="2" fillId="0" borderId="19" xfId="58" applyFont="1" applyBorder="1" applyAlignment="1">
      <alignment horizontal="center" wrapText="1"/>
      <protection/>
    </xf>
    <xf numFmtId="0" fontId="2" fillId="0" borderId="19" xfId="58" applyFont="1" applyBorder="1" applyAlignment="1">
      <alignment horizontal="center"/>
      <protection/>
    </xf>
    <xf numFmtId="0" fontId="43" fillId="0" borderId="0" xfId="54" applyBorder="1" applyAlignment="1" applyProtection="1">
      <alignment horizontal="left"/>
      <protection/>
    </xf>
    <xf numFmtId="0" fontId="2" fillId="0" borderId="10" xfId="58" applyFont="1" applyFill="1" applyBorder="1" applyAlignment="1">
      <alignment horizontal="left" vertical="top"/>
      <protection/>
    </xf>
    <xf numFmtId="0" fontId="2" fillId="0" borderId="15" xfId="58" applyFont="1" applyFill="1" applyBorder="1" applyAlignment="1">
      <alignment horizontal="left"/>
      <protection/>
    </xf>
    <xf numFmtId="0" fontId="2" fillId="0" borderId="0" xfId="58" applyAlignment="1">
      <alignment horizontal="left"/>
      <protection/>
    </xf>
    <xf numFmtId="0" fontId="2" fillId="34" borderId="10" xfId="58" applyFont="1" applyFill="1" applyBorder="1" applyAlignment="1">
      <alignment horizontal="left"/>
      <protection/>
    </xf>
    <xf numFmtId="0" fontId="2" fillId="0" borderId="19" xfId="58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0" fillId="0" borderId="10" xfId="0" applyFont="1" applyBorder="1" applyAlignment="1">
      <alignment/>
    </xf>
    <xf numFmtId="0" fontId="52" fillId="0" borderId="14" xfId="58" applyFont="1" applyBorder="1" applyAlignment="1">
      <alignment horizontal="center"/>
      <protection/>
    </xf>
    <xf numFmtId="0" fontId="52" fillId="0" borderId="10" xfId="58" applyFont="1" applyBorder="1" applyAlignment="1">
      <alignment horizontal="left" wrapText="1"/>
      <protection/>
    </xf>
    <xf numFmtId="0" fontId="52" fillId="0" borderId="10" xfId="58" applyFont="1" applyBorder="1" applyAlignment="1">
      <alignment horizontal="center"/>
      <protection/>
    </xf>
    <xf numFmtId="0" fontId="52" fillId="0" borderId="10" xfId="58" applyFont="1" applyBorder="1" applyAlignment="1">
      <alignment horizontal="left"/>
      <protection/>
    </xf>
    <xf numFmtId="0" fontId="52" fillId="0" borderId="10" xfId="58" applyFont="1" applyBorder="1" applyAlignment="1">
      <alignment horizontal="center"/>
      <protection/>
    </xf>
    <xf numFmtId="0" fontId="52" fillId="0" borderId="10" xfId="58" applyNumberFormat="1" applyFont="1" applyFill="1" applyBorder="1" applyAlignment="1">
      <alignment horizontal="center"/>
      <protection/>
    </xf>
    <xf numFmtId="0" fontId="52" fillId="0" borderId="10" xfId="58" applyFont="1" applyFill="1" applyBorder="1" applyAlignment="1">
      <alignment horizontal="center"/>
      <protection/>
    </xf>
    <xf numFmtId="0" fontId="52" fillId="0" borderId="10" xfId="58" applyFont="1" applyFill="1" applyBorder="1" applyAlignment="1">
      <alignment horizontal="center"/>
      <protection/>
    </xf>
    <xf numFmtId="0" fontId="52" fillId="0" borderId="10" xfId="58" applyFont="1" applyFill="1" applyBorder="1" applyAlignment="1">
      <alignment horizontal="left"/>
      <protection/>
    </xf>
    <xf numFmtId="0" fontId="50" fillId="0" borderId="0" xfId="0" applyFont="1" applyAlignment="1">
      <alignment/>
    </xf>
    <xf numFmtId="0" fontId="3" fillId="33" borderId="20" xfId="58" applyFont="1" applyFill="1" applyBorder="1" applyAlignment="1">
      <alignment horizontal="left" vertical="center" wrapText="1"/>
      <protection/>
    </xf>
    <xf numFmtId="0" fontId="50" fillId="0" borderId="0" xfId="0" applyFont="1" applyAlignment="1">
      <alignment horizontal="left"/>
    </xf>
    <xf numFmtId="0" fontId="52" fillId="0" borderId="10" xfId="58" applyFont="1" applyBorder="1" applyAlignment="1">
      <alignment horizontal="left"/>
      <protection/>
    </xf>
    <xf numFmtId="0" fontId="52" fillId="0" borderId="10" xfId="58" applyNumberFormat="1" applyFont="1" applyFill="1" applyBorder="1" applyAlignment="1">
      <alignment horizontal="center"/>
      <protection/>
    </xf>
    <xf numFmtId="0" fontId="0" fillId="36" borderId="10" xfId="0" applyFill="1" applyBorder="1" applyAlignment="1">
      <alignment/>
    </xf>
    <xf numFmtId="0" fontId="2" fillId="36" borderId="14" xfId="58" applyFill="1" applyBorder="1" applyAlignment="1">
      <alignment horizontal="center"/>
      <protection/>
    </xf>
    <xf numFmtId="0" fontId="2" fillId="36" borderId="10" xfId="58" applyFill="1" applyBorder="1" applyAlignment="1">
      <alignment horizontal="left" wrapText="1"/>
      <protection/>
    </xf>
    <xf numFmtId="0" fontId="2" fillId="36" borderId="10" xfId="58" applyFill="1" applyBorder="1" applyAlignment="1">
      <alignment horizontal="center"/>
      <protection/>
    </xf>
    <xf numFmtId="0" fontId="2" fillId="36" borderId="10" xfId="58" applyFont="1" applyFill="1" applyBorder="1" applyAlignment="1">
      <alignment horizontal="left"/>
      <protection/>
    </xf>
    <xf numFmtId="0" fontId="2" fillId="36" borderId="10" xfId="58" applyFill="1" applyBorder="1" applyAlignment="1">
      <alignment horizontal="left"/>
      <protection/>
    </xf>
    <xf numFmtId="0" fontId="2" fillId="36" borderId="10" xfId="58" applyFont="1" applyFill="1" applyBorder="1" applyAlignment="1">
      <alignment horizontal="center"/>
      <protection/>
    </xf>
    <xf numFmtId="0" fontId="2" fillId="36" borderId="10" xfId="58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0" fillId="17" borderId="10" xfId="0" applyFill="1" applyBorder="1" applyAlignment="1">
      <alignment/>
    </xf>
    <xf numFmtId="0" fontId="2" fillId="17" borderId="14" xfId="58" applyFill="1" applyBorder="1" applyAlignment="1">
      <alignment horizontal="center"/>
      <protection/>
    </xf>
    <xf numFmtId="0" fontId="2" fillId="17" borderId="10" xfId="58" applyFill="1" applyBorder="1" applyAlignment="1">
      <alignment horizontal="left" wrapText="1"/>
      <protection/>
    </xf>
    <xf numFmtId="0" fontId="2" fillId="17" borderId="10" xfId="58" applyFill="1" applyBorder="1" applyAlignment="1">
      <alignment horizontal="center"/>
      <protection/>
    </xf>
    <xf numFmtId="0" fontId="2" fillId="17" borderId="10" xfId="58" applyFont="1" applyFill="1" applyBorder="1" applyAlignment="1">
      <alignment horizontal="left"/>
      <protection/>
    </xf>
    <xf numFmtId="0" fontId="2" fillId="17" borderId="10" xfId="58" applyFill="1" applyBorder="1" applyAlignment="1">
      <alignment horizontal="left"/>
      <protection/>
    </xf>
    <xf numFmtId="0" fontId="2" fillId="17" borderId="10" xfId="58" applyFont="1" applyFill="1" applyBorder="1" applyAlignment="1">
      <alignment horizontal="center"/>
      <protection/>
    </xf>
    <xf numFmtId="0" fontId="2" fillId="17" borderId="10" xfId="58" applyNumberFormat="1" applyFont="1" applyFill="1" applyBorder="1" applyAlignment="1">
      <alignment horizontal="center"/>
      <protection/>
    </xf>
    <xf numFmtId="0" fontId="2" fillId="17" borderId="10" xfId="58" applyFont="1" applyFill="1" applyBorder="1" applyAlignment="1">
      <alignment horizontal="center" wrapText="1"/>
      <protection/>
    </xf>
    <xf numFmtId="0" fontId="0" fillId="17" borderId="0" xfId="0" applyFill="1" applyAlignment="1">
      <alignment horizontal="left"/>
    </xf>
    <xf numFmtId="0" fontId="0" fillId="17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4" xfId="58" applyFill="1" applyBorder="1" applyAlignment="1">
      <alignment horizontal="center"/>
      <protection/>
    </xf>
    <xf numFmtId="0" fontId="2" fillId="0" borderId="10" xfId="58" applyFill="1" applyBorder="1" applyAlignment="1">
      <alignment horizontal="left" wrapText="1"/>
      <protection/>
    </xf>
    <xf numFmtId="0" fontId="2" fillId="0" borderId="10" xfId="58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17" xfId="58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 horizontal="left"/>
    </xf>
    <xf numFmtId="0" fontId="49" fillId="0" borderId="0" xfId="0" applyFont="1" applyAlignment="1">
      <alignment/>
    </xf>
    <xf numFmtId="0" fontId="3" fillId="0" borderId="20" xfId="58" applyFont="1" applyFill="1" applyBorder="1" applyAlignment="1">
      <alignment horizontal="left" vertical="center" wrapText="1"/>
      <protection/>
    </xf>
    <xf numFmtId="0" fontId="0" fillId="34" borderId="0" xfId="0" applyFill="1" applyAlignment="1">
      <alignment/>
    </xf>
    <xf numFmtId="43" fontId="3" fillId="34" borderId="10" xfId="42" applyFont="1" applyFill="1" applyBorder="1" applyAlignment="1">
      <alignment horizontal="center" vertical="center" wrapText="1"/>
    </xf>
    <xf numFmtId="0" fontId="3" fillId="34" borderId="10" xfId="58" applyFont="1" applyFill="1" applyBorder="1" applyAlignment="1">
      <alignment horizontal="center" vertical="center" wrapText="1"/>
      <protection/>
    </xf>
    <xf numFmtId="0" fontId="3" fillId="34" borderId="21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left"/>
      <protection/>
    </xf>
    <xf numFmtId="0" fontId="3" fillId="0" borderId="10" xfId="58" applyFont="1" applyFill="1" applyBorder="1" applyAlignment="1">
      <alignment horizontal="left" wrapText="1"/>
      <protection/>
    </xf>
    <xf numFmtId="43" fontId="3" fillId="0" borderId="10" xfId="42" applyFont="1" applyFill="1" applyBorder="1" applyAlignment="1">
      <alignment horizontal="left"/>
    </xf>
    <xf numFmtId="0" fontId="3" fillId="0" borderId="10" xfId="58" applyNumberFormat="1" applyFont="1" applyFill="1" applyBorder="1" applyAlignment="1">
      <alignment horizontal="left"/>
      <protection/>
    </xf>
    <xf numFmtId="49" fontId="3" fillId="0" borderId="10" xfId="58" applyNumberFormat="1" applyFont="1" applyFill="1" applyBorder="1" applyAlignment="1">
      <alignment horizontal="left"/>
      <protection/>
    </xf>
    <xf numFmtId="43" fontId="3" fillId="0" borderId="10" xfId="58" applyNumberFormat="1" applyFont="1" applyFill="1" applyBorder="1" applyAlignment="1">
      <alignment horizontal="right" vertical="top"/>
      <protection/>
    </xf>
    <xf numFmtId="0" fontId="54" fillId="0" borderId="10" xfId="0" applyFont="1" applyFill="1" applyBorder="1" applyAlignment="1">
      <alignment horizontal="left"/>
    </xf>
    <xf numFmtId="43" fontId="54" fillId="0" borderId="10" xfId="42" applyFont="1" applyFill="1" applyBorder="1" applyAlignment="1">
      <alignment horizontal="left"/>
    </xf>
    <xf numFmtId="49" fontId="54" fillId="0" borderId="10" xfId="0" applyNumberFormat="1" applyFont="1" applyFill="1" applyBorder="1" applyAlignment="1">
      <alignment horizontal="left"/>
    </xf>
    <xf numFmtId="0" fontId="49" fillId="34" borderId="0" xfId="0" applyFont="1" applyFill="1" applyAlignment="1">
      <alignment/>
    </xf>
    <xf numFmtId="0" fontId="55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6" fillId="34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54" fillId="0" borderId="0" xfId="0" applyFont="1" applyFill="1" applyAlignment="1">
      <alignment/>
    </xf>
    <xf numFmtId="0" fontId="3" fillId="33" borderId="22" xfId="58" applyFont="1" applyFill="1" applyBorder="1" applyAlignment="1">
      <alignment horizontal="left" vertical="center" wrapText="1"/>
      <protection/>
    </xf>
    <xf numFmtId="0" fontId="3" fillId="33" borderId="23" xfId="58" applyFont="1" applyFill="1" applyBorder="1" applyAlignment="1">
      <alignment horizontal="left" vertical="center" wrapText="1"/>
      <protection/>
    </xf>
    <xf numFmtId="0" fontId="3" fillId="33" borderId="24" xfId="58" applyFont="1" applyFill="1" applyBorder="1" applyAlignment="1">
      <alignment horizontal="left" vertical="center" wrapText="1"/>
      <protection/>
    </xf>
    <xf numFmtId="0" fontId="3" fillId="33" borderId="22" xfId="58" applyFont="1" applyFill="1" applyBorder="1" applyAlignment="1">
      <alignment horizontal="center" vertical="center" wrapText="1"/>
      <protection/>
    </xf>
    <xf numFmtId="0" fontId="3" fillId="33" borderId="23" xfId="58" applyFont="1" applyFill="1" applyBorder="1" applyAlignment="1">
      <alignment horizontal="center" vertical="center" wrapText="1"/>
      <protection/>
    </xf>
    <xf numFmtId="0" fontId="3" fillId="33" borderId="24" xfId="58" applyFont="1" applyFill="1" applyBorder="1" applyAlignment="1">
      <alignment horizontal="center" vertical="center" wrapText="1"/>
      <protection/>
    </xf>
    <xf numFmtId="0" fontId="57" fillId="34" borderId="21" xfId="0" applyFont="1" applyFill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0" fontId="3" fillId="34" borderId="21" xfId="58" applyFont="1" applyFill="1" applyBorder="1" applyAlignment="1">
      <alignment horizontal="center" vertical="center" wrapText="1"/>
      <protection/>
    </xf>
    <xf numFmtId="0" fontId="3" fillId="34" borderId="25" xfId="58" applyFont="1" applyFill="1" applyBorder="1" applyAlignment="1">
      <alignment horizontal="center" vertical="center" wrapText="1"/>
      <protection/>
    </xf>
    <xf numFmtId="0" fontId="3" fillId="34" borderId="14" xfId="58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H574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M12" sqref="A1:IV16384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0.421875" style="0" customWidth="1"/>
    <col min="5" max="5" width="15.28125" style="0" customWidth="1"/>
    <col min="6" max="6" width="8.57421875" style="0" customWidth="1"/>
    <col min="7" max="7" width="6.140625" style="0" customWidth="1"/>
    <col min="9" max="9" width="4.8515625" style="0" customWidth="1"/>
    <col min="10" max="10" width="5.140625" style="0" customWidth="1"/>
    <col min="11" max="11" width="4.7109375" style="0" customWidth="1"/>
    <col min="12" max="12" width="5.00390625" style="0" customWidth="1"/>
    <col min="13" max="13" width="4.28125" style="0" customWidth="1"/>
    <col min="14" max="14" width="3.57421875" style="0" customWidth="1"/>
    <col min="15" max="15" width="4.140625" style="0" customWidth="1"/>
    <col min="16" max="16" width="4.421875" style="0" customWidth="1"/>
    <col min="17" max="17" width="3.7109375" style="0" customWidth="1"/>
    <col min="18" max="18" width="4.00390625" style="0" customWidth="1"/>
    <col min="19" max="19" width="3.8515625" style="0" customWidth="1"/>
    <col min="20" max="20" width="3.57421875" style="0" customWidth="1"/>
    <col min="21" max="21" width="5.28125" style="0" customWidth="1"/>
    <col min="23" max="23" width="12.28125" style="0" customWidth="1"/>
    <col min="24" max="24" width="11.7109375" style="0" customWidth="1"/>
    <col min="25" max="25" width="12.421875" style="0" customWidth="1"/>
    <col min="26" max="26" width="12.00390625" style="0" customWidth="1"/>
    <col min="32" max="32" width="6.421875" style="0" customWidth="1"/>
    <col min="33" max="33" width="19.8515625" style="82" customWidth="1"/>
    <col min="34" max="34" width="22.421875" style="82" customWidth="1"/>
  </cols>
  <sheetData>
    <row r="1" ht="15"/>
    <row r="2" ht="15"/>
    <row r="3" ht="15"/>
    <row r="4" spans="2:33" ht="15.75" thickBot="1">
      <c r="B4" s="1"/>
      <c r="C4" s="1"/>
      <c r="D4" s="1"/>
      <c r="E4" s="1"/>
      <c r="F4" s="1"/>
      <c r="G4" s="1"/>
      <c r="H4" s="1"/>
      <c r="I4" s="2">
        <v>1</v>
      </c>
      <c r="J4" s="2">
        <v>2</v>
      </c>
      <c r="K4" s="2">
        <v>3</v>
      </c>
      <c r="L4" s="2">
        <v>4</v>
      </c>
      <c r="M4" s="2">
        <v>5</v>
      </c>
      <c r="N4" s="2">
        <v>6</v>
      </c>
      <c r="O4" s="2">
        <v>7</v>
      </c>
      <c r="P4" s="2">
        <v>8</v>
      </c>
      <c r="Q4" s="2">
        <v>9</v>
      </c>
      <c r="R4" s="2">
        <v>10</v>
      </c>
      <c r="S4" s="2">
        <v>11</v>
      </c>
      <c r="T4" s="2">
        <v>12</v>
      </c>
      <c r="U4" s="2">
        <v>13</v>
      </c>
      <c r="V4" s="1"/>
      <c r="W4" s="1"/>
      <c r="X4" s="1"/>
      <c r="Y4" s="1"/>
      <c r="Z4" s="1"/>
      <c r="AA4" s="1"/>
      <c r="AB4" s="1"/>
      <c r="AC4" s="1"/>
      <c r="AD4" s="3" t="s">
        <v>0</v>
      </c>
      <c r="AE4" s="3" t="s">
        <v>1</v>
      </c>
      <c r="AF4" s="3" t="s">
        <v>2</v>
      </c>
      <c r="AG4" s="78"/>
    </row>
    <row r="5" spans="1:34" ht="77.25" thickBot="1">
      <c r="A5" s="24" t="s">
        <v>71</v>
      </c>
      <c r="B5" s="22" t="s">
        <v>3</v>
      </c>
      <c r="C5" s="18" t="s">
        <v>4</v>
      </c>
      <c r="D5" s="4" t="s">
        <v>5</v>
      </c>
      <c r="E5" s="18" t="s">
        <v>6</v>
      </c>
      <c r="F5" s="18" t="s">
        <v>7</v>
      </c>
      <c r="G5" s="18" t="s">
        <v>8</v>
      </c>
      <c r="H5" s="19" t="s">
        <v>9</v>
      </c>
      <c r="I5" s="148" t="s">
        <v>10</v>
      </c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50"/>
      <c r="V5" s="18" t="s">
        <v>11</v>
      </c>
      <c r="W5" s="4" t="s">
        <v>12</v>
      </c>
      <c r="X5" s="21" t="s">
        <v>13</v>
      </c>
      <c r="Y5" s="5" t="s">
        <v>14</v>
      </c>
      <c r="Z5" s="5" t="s">
        <v>15</v>
      </c>
      <c r="AA5" s="5" t="s">
        <v>16</v>
      </c>
      <c r="AB5" s="5" t="s">
        <v>17</v>
      </c>
      <c r="AC5" s="4" t="s">
        <v>18</v>
      </c>
      <c r="AD5" s="151" t="s">
        <v>19</v>
      </c>
      <c r="AE5" s="152"/>
      <c r="AF5" s="153"/>
      <c r="AG5" s="125" t="s">
        <v>379</v>
      </c>
      <c r="AH5" s="94" t="s">
        <v>409</v>
      </c>
    </row>
    <row r="6" spans="1:34" ht="15">
      <c r="A6" s="24">
        <v>1</v>
      </c>
      <c r="B6" s="23">
        <v>10</v>
      </c>
      <c r="C6" s="16" t="s">
        <v>20</v>
      </c>
      <c r="D6" s="8">
        <v>983</v>
      </c>
      <c r="E6" s="9" t="s">
        <v>23</v>
      </c>
      <c r="F6" s="8" t="s">
        <v>21</v>
      </c>
      <c r="G6" s="8"/>
      <c r="H6" s="8" t="s">
        <v>22</v>
      </c>
      <c r="I6" s="9">
        <v>9</v>
      </c>
      <c r="J6" s="9">
        <v>0</v>
      </c>
      <c r="K6" s="9">
        <v>0</v>
      </c>
      <c r="L6" s="9">
        <v>9</v>
      </c>
      <c r="M6" s="9">
        <v>0</v>
      </c>
      <c r="N6" s="9">
        <v>5</v>
      </c>
      <c r="O6" s="9">
        <v>1</v>
      </c>
      <c r="P6" s="9">
        <v>0</v>
      </c>
      <c r="Q6" s="9">
        <v>5</v>
      </c>
      <c r="R6" s="9">
        <v>7</v>
      </c>
      <c r="S6" s="9">
        <v>0</v>
      </c>
      <c r="T6" s="9">
        <v>8</v>
      </c>
      <c r="U6" s="9">
        <v>3</v>
      </c>
      <c r="V6" s="9" t="s">
        <v>382</v>
      </c>
      <c r="W6" s="8"/>
      <c r="X6" s="40" t="s">
        <v>24</v>
      </c>
      <c r="Y6" s="8" t="s">
        <v>24</v>
      </c>
      <c r="Z6" s="8" t="s">
        <v>25</v>
      </c>
      <c r="AA6" s="8"/>
      <c r="AB6" s="8" t="s">
        <v>26</v>
      </c>
      <c r="AC6" s="8">
        <v>100835</v>
      </c>
      <c r="AD6" s="8" t="s">
        <v>27</v>
      </c>
      <c r="AE6" s="8" t="s">
        <v>24</v>
      </c>
      <c r="AF6" s="8" t="s">
        <v>21</v>
      </c>
      <c r="AG6" s="76" t="s">
        <v>410</v>
      </c>
      <c r="AH6" s="77" t="s">
        <v>500</v>
      </c>
    </row>
    <row r="7" spans="1:33" ht="15">
      <c r="A7" s="24">
        <v>2</v>
      </c>
      <c r="B7" s="23">
        <v>10</v>
      </c>
      <c r="C7" s="16" t="s">
        <v>20</v>
      </c>
      <c r="D7" s="8">
        <v>611</v>
      </c>
      <c r="E7" s="9" t="s">
        <v>28</v>
      </c>
      <c r="F7" s="8" t="s">
        <v>21</v>
      </c>
      <c r="G7" s="8"/>
      <c r="H7" s="8" t="s">
        <v>22</v>
      </c>
      <c r="I7" s="9">
        <v>6</v>
      </c>
      <c r="J7" s="9">
        <v>2</v>
      </c>
      <c r="K7" s="9">
        <v>1</v>
      </c>
      <c r="L7" s="9">
        <v>2</v>
      </c>
      <c r="M7" s="9">
        <v>2</v>
      </c>
      <c r="N7" s="9">
        <v>0</v>
      </c>
      <c r="O7" s="9">
        <v>0</v>
      </c>
      <c r="P7" s="9">
        <v>7</v>
      </c>
      <c r="Q7" s="9">
        <v>2</v>
      </c>
      <c r="R7" s="9">
        <v>3</v>
      </c>
      <c r="S7" s="9">
        <v>0</v>
      </c>
      <c r="T7" s="9">
        <v>8</v>
      </c>
      <c r="U7" s="9">
        <v>3</v>
      </c>
      <c r="V7" s="9" t="s">
        <v>383</v>
      </c>
      <c r="W7" s="8"/>
      <c r="X7" s="40" t="s">
        <v>32</v>
      </c>
      <c r="Y7" s="8" t="s">
        <v>29</v>
      </c>
      <c r="Z7" s="8" t="s">
        <v>30</v>
      </c>
      <c r="AA7" s="8">
        <v>6</v>
      </c>
      <c r="AB7" s="8" t="s">
        <v>31</v>
      </c>
      <c r="AC7" s="6">
        <v>1001045</v>
      </c>
      <c r="AD7" s="6" t="s">
        <v>21</v>
      </c>
      <c r="AE7" s="6" t="s">
        <v>21</v>
      </c>
      <c r="AF7" s="6" t="s">
        <v>24</v>
      </c>
      <c r="AG7" s="36" t="s">
        <v>411</v>
      </c>
    </row>
    <row r="8" spans="1:33" ht="15">
      <c r="A8" s="24">
        <v>3</v>
      </c>
      <c r="B8" s="23">
        <v>10</v>
      </c>
      <c r="C8" s="16" t="s">
        <v>20</v>
      </c>
      <c r="D8" s="8">
        <v>615</v>
      </c>
      <c r="E8" s="9" t="s">
        <v>33</v>
      </c>
      <c r="F8" s="8" t="s">
        <v>21</v>
      </c>
      <c r="G8" s="8"/>
      <c r="H8" s="8" t="s">
        <v>22</v>
      </c>
      <c r="I8" s="9">
        <v>6</v>
      </c>
      <c r="J8" s="9">
        <v>6</v>
      </c>
      <c r="K8" s="9">
        <v>0</v>
      </c>
      <c r="L8" s="9">
        <v>6</v>
      </c>
      <c r="M8" s="9">
        <v>2</v>
      </c>
      <c r="N8" s="9">
        <v>2</v>
      </c>
      <c r="O8" s="9">
        <v>0</v>
      </c>
      <c r="P8" s="9">
        <v>3</v>
      </c>
      <c r="Q8" s="9">
        <v>2</v>
      </c>
      <c r="R8" s="9">
        <v>0</v>
      </c>
      <c r="S8" s="9">
        <v>0</v>
      </c>
      <c r="T8" s="9">
        <v>8</v>
      </c>
      <c r="U8" s="9">
        <v>7</v>
      </c>
      <c r="V8" s="9" t="s">
        <v>34</v>
      </c>
      <c r="W8" s="11" t="s">
        <v>109</v>
      </c>
      <c r="X8" s="40" t="s">
        <v>35</v>
      </c>
      <c r="Y8" s="8" t="s">
        <v>24</v>
      </c>
      <c r="Z8" s="8" t="s">
        <v>30</v>
      </c>
      <c r="AA8" s="8">
        <v>7</v>
      </c>
      <c r="AB8" s="8" t="s">
        <v>31</v>
      </c>
      <c r="AC8" s="6">
        <v>1002909</v>
      </c>
      <c r="AD8" s="6" t="s">
        <v>21</v>
      </c>
      <c r="AE8" s="6" t="s">
        <v>24</v>
      </c>
      <c r="AF8" s="6" t="s">
        <v>24</v>
      </c>
      <c r="AG8" s="36" t="s">
        <v>411</v>
      </c>
    </row>
    <row r="9" spans="1:34" ht="15">
      <c r="A9" s="24">
        <v>4</v>
      </c>
      <c r="B9" s="23">
        <v>10</v>
      </c>
      <c r="C9" s="16" t="s">
        <v>20</v>
      </c>
      <c r="D9" s="11">
        <v>764</v>
      </c>
      <c r="E9" s="15" t="s">
        <v>36</v>
      </c>
      <c r="F9" s="8" t="s">
        <v>21</v>
      </c>
      <c r="G9" s="11"/>
      <c r="H9" s="11" t="s">
        <v>37</v>
      </c>
      <c r="I9" s="15">
        <v>7</v>
      </c>
      <c r="J9" s="15">
        <v>7</v>
      </c>
      <c r="K9" s="15">
        <v>1</v>
      </c>
      <c r="L9" s="15">
        <v>1</v>
      </c>
      <c r="M9" s="15">
        <v>0</v>
      </c>
      <c r="N9" s="15">
        <v>1</v>
      </c>
      <c r="O9" s="15">
        <v>0</v>
      </c>
      <c r="P9" s="15">
        <v>5</v>
      </c>
      <c r="Q9" s="15">
        <v>7</v>
      </c>
      <c r="R9" s="15">
        <v>4</v>
      </c>
      <c r="S9" s="15">
        <v>0</v>
      </c>
      <c r="T9" s="15">
        <v>8</v>
      </c>
      <c r="U9" s="15">
        <v>0</v>
      </c>
      <c r="V9" s="15" t="s">
        <v>38</v>
      </c>
      <c r="W9" s="11" t="s">
        <v>110</v>
      </c>
      <c r="X9" s="41" t="s">
        <v>39</v>
      </c>
      <c r="Y9" s="11" t="s">
        <v>40</v>
      </c>
      <c r="Z9" s="11"/>
      <c r="AA9" s="11">
        <v>2</v>
      </c>
      <c r="AB9" s="11" t="s">
        <v>31</v>
      </c>
      <c r="AC9" s="11">
        <v>1001101</v>
      </c>
      <c r="AD9" s="11" t="s">
        <v>21</v>
      </c>
      <c r="AE9" s="11" t="s">
        <v>21</v>
      </c>
      <c r="AF9" s="11" t="s">
        <v>24</v>
      </c>
      <c r="AG9" s="36" t="s">
        <v>412</v>
      </c>
      <c r="AH9" s="77" t="s">
        <v>413</v>
      </c>
    </row>
    <row r="10" spans="1:34" ht="15">
      <c r="A10" s="24">
        <v>5</v>
      </c>
      <c r="B10" s="23">
        <v>10</v>
      </c>
      <c r="C10" s="16" t="s">
        <v>20</v>
      </c>
      <c r="D10" s="11">
        <v>981</v>
      </c>
      <c r="E10" s="15" t="s">
        <v>41</v>
      </c>
      <c r="F10" s="8"/>
      <c r="G10" s="11" t="s">
        <v>27</v>
      </c>
      <c r="H10" s="11"/>
      <c r="I10" s="15">
        <v>7</v>
      </c>
      <c r="J10" s="15">
        <v>1</v>
      </c>
      <c r="K10" s="15">
        <v>0</v>
      </c>
      <c r="L10" s="15">
        <v>6</v>
      </c>
      <c r="M10" s="15">
        <v>1</v>
      </c>
      <c r="N10" s="15">
        <v>6</v>
      </c>
      <c r="O10" s="15">
        <v>5</v>
      </c>
      <c r="P10" s="15">
        <v>9</v>
      </c>
      <c r="Q10" s="15">
        <v>0</v>
      </c>
      <c r="R10" s="15">
        <v>2</v>
      </c>
      <c r="S10" s="15">
        <v>0</v>
      </c>
      <c r="T10" s="15">
        <v>8</v>
      </c>
      <c r="U10" s="15">
        <v>9</v>
      </c>
      <c r="V10" s="15" t="s">
        <v>42</v>
      </c>
      <c r="W10" s="11" t="s">
        <v>111</v>
      </c>
      <c r="X10" s="41" t="s">
        <v>43</v>
      </c>
      <c r="Y10" s="11" t="s">
        <v>40</v>
      </c>
      <c r="Z10" s="11" t="s">
        <v>40</v>
      </c>
      <c r="AA10" s="11">
        <v>1</v>
      </c>
      <c r="AB10" s="11" t="s">
        <v>31</v>
      </c>
      <c r="AC10" s="11">
        <v>1000833</v>
      </c>
      <c r="AD10" s="11" t="s">
        <v>21</v>
      </c>
      <c r="AE10" s="11" t="s">
        <v>21</v>
      </c>
      <c r="AF10" s="11" t="s">
        <v>21</v>
      </c>
      <c r="AG10" s="36" t="s">
        <v>410</v>
      </c>
      <c r="AH10" s="77" t="s">
        <v>414</v>
      </c>
    </row>
    <row r="11" spans="1:34" ht="15">
      <c r="A11" s="24">
        <v>6</v>
      </c>
      <c r="B11" s="23">
        <v>10</v>
      </c>
      <c r="C11" s="16" t="s">
        <v>20</v>
      </c>
      <c r="D11" s="7">
        <v>685</v>
      </c>
      <c r="E11" s="16" t="s">
        <v>44</v>
      </c>
      <c r="F11" s="8" t="s">
        <v>21</v>
      </c>
      <c r="G11" s="7"/>
      <c r="H11" s="7" t="s">
        <v>22</v>
      </c>
      <c r="I11" s="9">
        <v>8</v>
      </c>
      <c r="J11" s="9">
        <v>4</v>
      </c>
      <c r="K11" s="9">
        <v>1</v>
      </c>
      <c r="L11" s="9">
        <v>2</v>
      </c>
      <c r="M11" s="9">
        <v>3</v>
      </c>
      <c r="N11" s="9">
        <v>1</v>
      </c>
      <c r="O11" s="9">
        <v>0</v>
      </c>
      <c r="P11" s="9">
        <v>7</v>
      </c>
      <c r="Q11" s="9">
        <v>2</v>
      </c>
      <c r="R11" s="9">
        <v>2</v>
      </c>
      <c r="S11" s="9">
        <v>0</v>
      </c>
      <c r="T11" s="9">
        <v>8</v>
      </c>
      <c r="U11" s="9">
        <v>6</v>
      </c>
      <c r="V11" s="9" t="s">
        <v>47</v>
      </c>
      <c r="W11" s="8"/>
      <c r="X11" s="40" t="s">
        <v>35</v>
      </c>
      <c r="Y11" s="17"/>
      <c r="Z11" s="7" t="s">
        <v>30</v>
      </c>
      <c r="AA11" s="7">
        <v>6</v>
      </c>
      <c r="AB11" s="7" t="s">
        <v>31</v>
      </c>
      <c r="AC11" s="7">
        <v>1001020</v>
      </c>
      <c r="AD11" s="7" t="s">
        <v>21</v>
      </c>
      <c r="AE11" s="7"/>
      <c r="AF11" s="7"/>
      <c r="AG11" s="36" t="s">
        <v>410</v>
      </c>
      <c r="AH11" s="82" t="s">
        <v>415</v>
      </c>
    </row>
    <row r="12" spans="1:34" s="93" customFormat="1" ht="15">
      <c r="A12" s="83"/>
      <c r="B12" s="84">
        <v>10</v>
      </c>
      <c r="C12" s="85" t="s">
        <v>20</v>
      </c>
      <c r="D12" s="86">
        <v>915</v>
      </c>
      <c r="E12" s="87" t="s">
        <v>46</v>
      </c>
      <c r="F12" s="86" t="s">
        <v>21</v>
      </c>
      <c r="G12" s="86"/>
      <c r="H12" s="86" t="s">
        <v>22</v>
      </c>
      <c r="I12" s="87">
        <v>6</v>
      </c>
      <c r="J12" s="87">
        <v>4</v>
      </c>
      <c r="K12" s="87">
        <v>0</v>
      </c>
      <c r="L12" s="87">
        <v>6</v>
      </c>
      <c r="M12" s="87">
        <v>0</v>
      </c>
      <c r="N12" s="87">
        <v>2</v>
      </c>
      <c r="O12" s="87">
        <v>0</v>
      </c>
      <c r="P12" s="87">
        <v>4</v>
      </c>
      <c r="Q12" s="87">
        <v>7</v>
      </c>
      <c r="R12" s="87">
        <v>6</v>
      </c>
      <c r="S12" s="87">
        <v>0</v>
      </c>
      <c r="T12" s="87">
        <v>8</v>
      </c>
      <c r="U12" s="87">
        <v>4</v>
      </c>
      <c r="V12" s="87" t="s">
        <v>45</v>
      </c>
      <c r="W12" s="88" t="s">
        <v>112</v>
      </c>
      <c r="X12" s="89"/>
      <c r="Y12" s="86"/>
      <c r="Z12" s="86" t="s">
        <v>30</v>
      </c>
      <c r="AA12" s="86">
        <v>8</v>
      </c>
      <c r="AB12" s="86" t="s">
        <v>52</v>
      </c>
      <c r="AC12" s="90">
        <v>1000795</v>
      </c>
      <c r="AD12" s="91" t="s">
        <v>127</v>
      </c>
      <c r="AE12" s="90"/>
      <c r="AF12" s="90" t="s">
        <v>21</v>
      </c>
      <c r="AG12" s="36" t="s">
        <v>410</v>
      </c>
      <c r="AH12" s="95" t="s">
        <v>499</v>
      </c>
    </row>
    <row r="13" spans="1:34" ht="15">
      <c r="A13" s="24">
        <v>7</v>
      </c>
      <c r="B13" s="23">
        <v>10</v>
      </c>
      <c r="C13" s="16" t="s">
        <v>20</v>
      </c>
      <c r="D13" s="8">
        <v>785</v>
      </c>
      <c r="E13" s="9" t="s">
        <v>53</v>
      </c>
      <c r="F13" s="8" t="s">
        <v>21</v>
      </c>
      <c r="G13" s="8"/>
      <c r="H13" s="8" t="s">
        <v>22</v>
      </c>
      <c r="I13" s="9">
        <v>7</v>
      </c>
      <c r="J13" s="9">
        <v>5</v>
      </c>
      <c r="K13" s="9">
        <v>0</v>
      </c>
      <c r="L13" s="9">
        <v>1</v>
      </c>
      <c r="M13" s="9">
        <v>0</v>
      </c>
      <c r="N13" s="9">
        <v>5</v>
      </c>
      <c r="O13" s="9">
        <v>1</v>
      </c>
      <c r="P13" s="9">
        <v>2</v>
      </c>
      <c r="Q13" s="9">
        <v>4</v>
      </c>
      <c r="R13" s="9">
        <v>4</v>
      </c>
      <c r="S13" s="9">
        <v>0</v>
      </c>
      <c r="T13" s="9">
        <v>8</v>
      </c>
      <c r="U13" s="9">
        <v>5</v>
      </c>
      <c r="V13" s="9" t="s">
        <v>48</v>
      </c>
      <c r="W13" s="11" t="s">
        <v>113</v>
      </c>
      <c r="X13" s="40" t="s">
        <v>49</v>
      </c>
      <c r="Y13" s="8" t="s">
        <v>50</v>
      </c>
      <c r="Z13" s="8" t="s">
        <v>50</v>
      </c>
      <c r="AA13" s="8">
        <v>6</v>
      </c>
      <c r="AB13" s="8" t="s">
        <v>31</v>
      </c>
      <c r="AC13" s="8">
        <v>1000910</v>
      </c>
      <c r="AD13" s="8"/>
      <c r="AE13" s="8" t="s">
        <v>51</v>
      </c>
      <c r="AF13" s="8" t="s">
        <v>21</v>
      </c>
      <c r="AG13" s="36" t="s">
        <v>410</v>
      </c>
      <c r="AH13" s="82" t="s">
        <v>416</v>
      </c>
    </row>
    <row r="14" spans="1:34" s="93" customFormat="1" ht="15">
      <c r="A14" s="83">
        <v>8</v>
      </c>
      <c r="B14" s="84">
        <v>10</v>
      </c>
      <c r="C14" s="85" t="s">
        <v>20</v>
      </c>
      <c r="D14" s="88">
        <v>703</v>
      </c>
      <c r="E14" s="96" t="s">
        <v>54</v>
      </c>
      <c r="F14" s="86" t="s">
        <v>21</v>
      </c>
      <c r="G14" s="88"/>
      <c r="H14" s="88" t="s">
        <v>22</v>
      </c>
      <c r="I14" s="96">
        <v>7</v>
      </c>
      <c r="J14" s="96">
        <v>7</v>
      </c>
      <c r="K14" s="96">
        <v>0</v>
      </c>
      <c r="L14" s="96">
        <v>3</v>
      </c>
      <c r="M14" s="96">
        <v>1</v>
      </c>
      <c r="N14" s="96">
        <v>8</v>
      </c>
      <c r="O14" s="96">
        <v>0</v>
      </c>
      <c r="P14" s="96">
        <v>7</v>
      </c>
      <c r="Q14" s="96">
        <v>6</v>
      </c>
      <c r="R14" s="96">
        <v>2</v>
      </c>
      <c r="S14" s="96">
        <v>0</v>
      </c>
      <c r="T14" s="96">
        <v>8</v>
      </c>
      <c r="U14" s="96">
        <v>2</v>
      </c>
      <c r="V14" s="96" t="s">
        <v>59</v>
      </c>
      <c r="W14" s="88" t="s">
        <v>114</v>
      </c>
      <c r="X14" s="97" t="s">
        <v>55</v>
      </c>
      <c r="Y14" s="86" t="s">
        <v>29</v>
      </c>
      <c r="Z14" s="86" t="s">
        <v>29</v>
      </c>
      <c r="AA14" s="88">
        <v>4</v>
      </c>
      <c r="AB14" s="88" t="s">
        <v>31</v>
      </c>
      <c r="AC14" s="88">
        <v>1000914</v>
      </c>
      <c r="AD14" s="88" t="s">
        <v>21</v>
      </c>
      <c r="AE14" s="88" t="s">
        <v>24</v>
      </c>
      <c r="AF14" s="88" t="s">
        <v>27</v>
      </c>
      <c r="AG14" s="92" t="s">
        <v>410</v>
      </c>
      <c r="AH14" s="95" t="s">
        <v>417</v>
      </c>
    </row>
    <row r="15" spans="1:34" s="93" customFormat="1" ht="15">
      <c r="A15" s="83">
        <v>9</v>
      </c>
      <c r="B15" s="84">
        <v>10</v>
      </c>
      <c r="C15" s="85" t="s">
        <v>20</v>
      </c>
      <c r="D15" s="88">
        <v>719</v>
      </c>
      <c r="E15" s="96" t="s">
        <v>57</v>
      </c>
      <c r="F15" s="86" t="s">
        <v>21</v>
      </c>
      <c r="G15" s="88"/>
      <c r="H15" s="88" t="s">
        <v>22</v>
      </c>
      <c r="I15" s="96">
        <v>6</v>
      </c>
      <c r="J15" s="96">
        <v>8</v>
      </c>
      <c r="K15" s="96">
        <v>0</v>
      </c>
      <c r="L15" s="96">
        <v>4</v>
      </c>
      <c r="M15" s="96">
        <v>0</v>
      </c>
      <c r="N15" s="96">
        <v>9</v>
      </c>
      <c r="O15" s="96">
        <v>0</v>
      </c>
      <c r="P15" s="96">
        <v>4</v>
      </c>
      <c r="Q15" s="96">
        <v>6</v>
      </c>
      <c r="R15" s="96">
        <v>9</v>
      </c>
      <c r="S15" s="96">
        <v>0</v>
      </c>
      <c r="T15" s="96">
        <v>8</v>
      </c>
      <c r="U15" s="96">
        <v>0</v>
      </c>
      <c r="V15" s="96" t="s">
        <v>60</v>
      </c>
      <c r="W15" s="88" t="s">
        <v>115</v>
      </c>
      <c r="X15" s="97" t="s">
        <v>24</v>
      </c>
      <c r="Y15" s="88"/>
      <c r="Z15" s="88" t="s">
        <v>30</v>
      </c>
      <c r="AA15" s="88">
        <v>2</v>
      </c>
      <c r="AB15" s="88" t="s">
        <v>31</v>
      </c>
      <c r="AC15" s="88">
        <v>1000980</v>
      </c>
      <c r="AD15" s="88" t="s">
        <v>21</v>
      </c>
      <c r="AE15" s="88" t="s">
        <v>24</v>
      </c>
      <c r="AF15" s="88" t="s">
        <v>21</v>
      </c>
      <c r="AG15" s="92" t="s">
        <v>410</v>
      </c>
      <c r="AH15" s="95" t="s">
        <v>501</v>
      </c>
    </row>
    <row r="16" spans="1:34" s="93" customFormat="1" ht="15">
      <c r="A16" s="83">
        <v>11</v>
      </c>
      <c r="B16" s="84">
        <v>10</v>
      </c>
      <c r="C16" s="85" t="s">
        <v>20</v>
      </c>
      <c r="D16" s="86">
        <v>923</v>
      </c>
      <c r="E16" s="87" t="s">
        <v>58</v>
      </c>
      <c r="F16" s="86" t="s">
        <v>21</v>
      </c>
      <c r="G16" s="86"/>
      <c r="H16" s="86" t="s">
        <v>22</v>
      </c>
      <c r="I16" s="87">
        <v>6</v>
      </c>
      <c r="J16" s="87">
        <v>8</v>
      </c>
      <c r="K16" s="87">
        <v>0</v>
      </c>
      <c r="L16" s="87">
        <v>1</v>
      </c>
      <c r="M16" s="87">
        <v>1</v>
      </c>
      <c r="N16" s="87">
        <v>1</v>
      </c>
      <c r="O16" s="87">
        <v>0</v>
      </c>
      <c r="P16" s="87">
        <v>5</v>
      </c>
      <c r="Q16" s="87">
        <v>2</v>
      </c>
      <c r="R16" s="87">
        <v>0</v>
      </c>
      <c r="S16" s="87">
        <v>0</v>
      </c>
      <c r="T16" s="87">
        <v>8</v>
      </c>
      <c r="U16" s="87">
        <v>2</v>
      </c>
      <c r="V16" s="87" t="s">
        <v>61</v>
      </c>
      <c r="W16" s="88" t="s">
        <v>116</v>
      </c>
      <c r="X16" s="89" t="s">
        <v>62</v>
      </c>
      <c r="Y16" s="86" t="s">
        <v>29</v>
      </c>
      <c r="Z16" s="88" t="s">
        <v>29</v>
      </c>
      <c r="AA16" s="86">
        <v>4</v>
      </c>
      <c r="AB16" s="86" t="s">
        <v>31</v>
      </c>
      <c r="AC16" s="90">
        <v>1000802</v>
      </c>
      <c r="AD16" s="90" t="s">
        <v>21</v>
      </c>
      <c r="AE16" s="90" t="s">
        <v>21</v>
      </c>
      <c r="AF16" s="90" t="s">
        <v>21</v>
      </c>
      <c r="AG16" s="92" t="s">
        <v>410</v>
      </c>
      <c r="AH16" s="95" t="s">
        <v>418</v>
      </c>
    </row>
    <row r="17" spans="1:34" ht="15">
      <c r="A17" s="24">
        <v>12</v>
      </c>
      <c r="B17" s="23">
        <v>10</v>
      </c>
      <c r="C17" s="16" t="s">
        <v>20</v>
      </c>
      <c r="D17" s="8">
        <v>649</v>
      </c>
      <c r="E17" s="9" t="s">
        <v>63</v>
      </c>
      <c r="F17" s="8" t="s">
        <v>21</v>
      </c>
      <c r="G17" s="8"/>
      <c r="H17" s="8" t="s">
        <v>22</v>
      </c>
      <c r="I17" s="9">
        <v>8</v>
      </c>
      <c r="J17" s="9">
        <v>6</v>
      </c>
      <c r="K17" s="9">
        <v>0</v>
      </c>
      <c r="L17" s="9">
        <v>1</v>
      </c>
      <c r="M17" s="9">
        <v>0</v>
      </c>
      <c r="N17" s="9">
        <v>3</v>
      </c>
      <c r="O17" s="9">
        <v>0</v>
      </c>
      <c r="P17" s="9">
        <v>8</v>
      </c>
      <c r="Q17" s="9">
        <v>2</v>
      </c>
      <c r="R17" s="9">
        <v>9</v>
      </c>
      <c r="S17" s="9">
        <v>0</v>
      </c>
      <c r="T17" s="9">
        <v>8</v>
      </c>
      <c r="U17" s="9">
        <v>6</v>
      </c>
      <c r="V17" s="9" t="s">
        <v>64</v>
      </c>
      <c r="W17" s="14"/>
      <c r="X17" s="40" t="s">
        <v>32</v>
      </c>
      <c r="Y17" s="8" t="s">
        <v>29</v>
      </c>
      <c r="Z17" s="11" t="s">
        <v>30</v>
      </c>
      <c r="AA17" s="8">
        <v>3</v>
      </c>
      <c r="AB17" s="8" t="s">
        <v>31</v>
      </c>
      <c r="AC17" s="8">
        <v>1002970</v>
      </c>
      <c r="AD17" s="8" t="s">
        <v>27</v>
      </c>
      <c r="AE17" s="8" t="s">
        <v>24</v>
      </c>
      <c r="AF17" s="8" t="s">
        <v>27</v>
      </c>
      <c r="AG17" s="36" t="s">
        <v>410</v>
      </c>
      <c r="AH17" s="82" t="s">
        <v>419</v>
      </c>
    </row>
    <row r="18" spans="1:34" ht="15">
      <c r="A18" s="24">
        <v>13</v>
      </c>
      <c r="B18" s="23">
        <v>10</v>
      </c>
      <c r="C18" s="16" t="s">
        <v>20</v>
      </c>
      <c r="D18" s="7">
        <v>975</v>
      </c>
      <c r="E18" s="16" t="s">
        <v>65</v>
      </c>
      <c r="F18" s="7" t="s">
        <v>21</v>
      </c>
      <c r="G18" s="16"/>
      <c r="H18" s="7" t="s">
        <v>66</v>
      </c>
      <c r="I18" s="9">
        <v>7</v>
      </c>
      <c r="J18" s="9">
        <v>4</v>
      </c>
      <c r="K18" s="9">
        <v>0</v>
      </c>
      <c r="L18" s="9">
        <v>9</v>
      </c>
      <c r="M18" s="9">
        <v>1</v>
      </c>
      <c r="N18" s="9">
        <v>3</v>
      </c>
      <c r="O18" s="9">
        <v>0</v>
      </c>
      <c r="P18" s="9">
        <v>6</v>
      </c>
      <c r="Q18" s="9">
        <v>5</v>
      </c>
      <c r="R18" s="9">
        <v>9</v>
      </c>
      <c r="S18" s="9">
        <v>0</v>
      </c>
      <c r="T18" s="9">
        <v>8</v>
      </c>
      <c r="U18" s="9">
        <v>5</v>
      </c>
      <c r="V18" s="9" t="s">
        <v>67</v>
      </c>
      <c r="W18" s="8"/>
      <c r="X18" s="40"/>
      <c r="Y18" s="17"/>
      <c r="Z18" s="7"/>
      <c r="AA18" s="7"/>
      <c r="AB18" s="7"/>
      <c r="AC18" s="7">
        <v>100992</v>
      </c>
      <c r="AD18" s="7" t="s">
        <v>27</v>
      </c>
      <c r="AE18" s="7" t="s">
        <v>24</v>
      </c>
      <c r="AF18" s="7"/>
      <c r="AG18" s="36" t="s">
        <v>410</v>
      </c>
      <c r="AH18" s="82" t="s">
        <v>422</v>
      </c>
    </row>
    <row r="19" spans="1:34" ht="15">
      <c r="A19" s="24">
        <v>14</v>
      </c>
      <c r="B19" s="23">
        <v>10</v>
      </c>
      <c r="C19" s="16" t="s">
        <v>20</v>
      </c>
      <c r="D19" s="8">
        <v>713</v>
      </c>
      <c r="E19" s="9" t="s">
        <v>68</v>
      </c>
      <c r="F19" s="8" t="s">
        <v>21</v>
      </c>
      <c r="G19" s="9"/>
      <c r="H19" s="7" t="s">
        <v>66</v>
      </c>
      <c r="I19" s="9">
        <v>7</v>
      </c>
      <c r="J19" s="9">
        <v>4</v>
      </c>
      <c r="K19" s="9">
        <v>0</v>
      </c>
      <c r="L19" s="9">
        <v>4</v>
      </c>
      <c r="M19" s="9">
        <v>2</v>
      </c>
      <c r="N19" s="9">
        <v>5</v>
      </c>
      <c r="O19" s="9">
        <v>0</v>
      </c>
      <c r="P19" s="9">
        <v>4</v>
      </c>
      <c r="Q19" s="9">
        <v>9</v>
      </c>
      <c r="R19" s="9">
        <v>5</v>
      </c>
      <c r="S19" s="9">
        <v>0</v>
      </c>
      <c r="T19" s="9">
        <v>8</v>
      </c>
      <c r="U19" s="9">
        <v>9</v>
      </c>
      <c r="V19" s="9" t="s">
        <v>69</v>
      </c>
      <c r="W19" s="11" t="s">
        <v>117</v>
      </c>
      <c r="X19" s="40" t="s">
        <v>35</v>
      </c>
      <c r="Y19" s="8"/>
      <c r="Z19" s="8" t="s">
        <v>70</v>
      </c>
      <c r="AA19" s="8">
        <v>6</v>
      </c>
      <c r="AB19" s="8" t="s">
        <v>31</v>
      </c>
      <c r="AC19" s="6">
        <v>1000894</v>
      </c>
      <c r="AD19" s="10" t="s">
        <v>27</v>
      </c>
      <c r="AE19" s="6" t="s">
        <v>24</v>
      </c>
      <c r="AF19" s="6" t="s">
        <v>27</v>
      </c>
      <c r="AG19" s="36" t="s">
        <v>410</v>
      </c>
      <c r="AH19" s="82" t="s">
        <v>420</v>
      </c>
    </row>
    <row r="20" spans="1:34" ht="15">
      <c r="A20" s="24">
        <v>15</v>
      </c>
      <c r="B20" s="23">
        <v>10</v>
      </c>
      <c r="C20" s="16" t="s">
        <v>20</v>
      </c>
      <c r="D20" s="11">
        <v>730</v>
      </c>
      <c r="E20" s="15" t="s">
        <v>72</v>
      </c>
      <c r="F20" s="11" t="s">
        <v>27</v>
      </c>
      <c r="G20" s="15"/>
      <c r="H20" s="7" t="s">
        <v>66</v>
      </c>
      <c r="I20" s="15">
        <v>5</v>
      </c>
      <c r="J20" s="15">
        <v>2</v>
      </c>
      <c r="K20" s="15">
        <v>0</v>
      </c>
      <c r="L20" s="15">
        <v>7</v>
      </c>
      <c r="M20" s="15">
        <v>0</v>
      </c>
      <c r="N20" s="15">
        <v>7</v>
      </c>
      <c r="O20" s="15">
        <v>0</v>
      </c>
      <c r="P20" s="15">
        <v>8</v>
      </c>
      <c r="Q20" s="15">
        <v>6</v>
      </c>
      <c r="R20" s="15">
        <v>4</v>
      </c>
      <c r="S20" s="15">
        <v>0</v>
      </c>
      <c r="T20" s="15">
        <v>8</v>
      </c>
      <c r="U20" s="15">
        <v>3</v>
      </c>
      <c r="V20" s="15" t="s">
        <v>73</v>
      </c>
      <c r="W20" s="11" t="s">
        <v>118</v>
      </c>
      <c r="X20" s="41" t="s">
        <v>74</v>
      </c>
      <c r="Y20" s="11"/>
      <c r="Z20" s="11"/>
      <c r="AA20" s="11">
        <v>1</v>
      </c>
      <c r="AB20" s="11" t="s">
        <v>31</v>
      </c>
      <c r="AC20" s="11">
        <v>1000931</v>
      </c>
      <c r="AD20" s="11" t="s">
        <v>27</v>
      </c>
      <c r="AE20" s="11" t="s">
        <v>24</v>
      </c>
      <c r="AF20" s="11" t="s">
        <v>27</v>
      </c>
      <c r="AG20" s="36" t="s">
        <v>410</v>
      </c>
      <c r="AH20" s="82" t="s">
        <v>421</v>
      </c>
    </row>
    <row r="21" spans="1:34" ht="15">
      <c r="A21" s="24">
        <v>16</v>
      </c>
      <c r="B21" s="23">
        <v>10</v>
      </c>
      <c r="C21" s="16" t="s">
        <v>20</v>
      </c>
      <c r="D21" s="11">
        <v>999</v>
      </c>
      <c r="E21" s="15" t="s">
        <v>75</v>
      </c>
      <c r="F21" s="11" t="s">
        <v>27</v>
      </c>
      <c r="G21" s="15"/>
      <c r="H21" s="11" t="s">
        <v>22</v>
      </c>
      <c r="I21" s="15">
        <v>7</v>
      </c>
      <c r="J21" s="15">
        <v>0</v>
      </c>
      <c r="K21" s="15">
        <v>0</v>
      </c>
      <c r="L21" s="15">
        <v>6</v>
      </c>
      <c r="M21" s="15">
        <v>1</v>
      </c>
      <c r="N21" s="15">
        <v>4</v>
      </c>
      <c r="O21" s="15">
        <v>0</v>
      </c>
      <c r="P21" s="15">
        <v>9</v>
      </c>
      <c r="Q21" s="15">
        <v>6</v>
      </c>
      <c r="R21" s="15">
        <v>7</v>
      </c>
      <c r="S21" s="15">
        <v>0</v>
      </c>
      <c r="T21" s="15">
        <v>8</v>
      </c>
      <c r="U21" s="15">
        <v>4</v>
      </c>
      <c r="V21" s="15" t="s">
        <v>76</v>
      </c>
      <c r="W21" s="11" t="s">
        <v>119</v>
      </c>
      <c r="X21" s="41" t="s">
        <v>32</v>
      </c>
      <c r="Y21" s="11" t="s">
        <v>29</v>
      </c>
      <c r="Z21" s="11"/>
      <c r="AA21" s="11">
        <v>4</v>
      </c>
      <c r="AB21" s="11" t="s">
        <v>31</v>
      </c>
      <c r="AC21" s="11">
        <v>1000858</v>
      </c>
      <c r="AD21" s="11" t="s">
        <v>27</v>
      </c>
      <c r="AE21" s="11"/>
      <c r="AF21" s="11" t="s">
        <v>27</v>
      </c>
      <c r="AG21" s="36" t="s">
        <v>410</v>
      </c>
      <c r="AH21" s="82" t="s">
        <v>421</v>
      </c>
    </row>
    <row r="22" spans="1:34" ht="15">
      <c r="A22" s="24">
        <v>17</v>
      </c>
      <c r="B22" s="23">
        <v>10</v>
      </c>
      <c r="C22" s="16" t="s">
        <v>20</v>
      </c>
      <c r="D22" s="8">
        <v>756</v>
      </c>
      <c r="E22" s="15" t="s">
        <v>77</v>
      </c>
      <c r="F22" s="11" t="s">
        <v>27</v>
      </c>
      <c r="G22" s="9"/>
      <c r="H22" s="11" t="s">
        <v>22</v>
      </c>
      <c r="I22" s="9">
        <v>7</v>
      </c>
      <c r="J22" s="9">
        <v>2</v>
      </c>
      <c r="K22" s="9">
        <v>0</v>
      </c>
      <c r="L22" s="9">
        <v>9</v>
      </c>
      <c r="M22" s="9">
        <v>2</v>
      </c>
      <c r="N22" s="9">
        <v>2</v>
      </c>
      <c r="O22" s="9">
        <v>0</v>
      </c>
      <c r="P22" s="9">
        <v>6</v>
      </c>
      <c r="Q22" s="9">
        <v>1</v>
      </c>
      <c r="R22" s="9">
        <v>3</v>
      </c>
      <c r="S22" s="9">
        <v>0</v>
      </c>
      <c r="T22" s="9">
        <v>8</v>
      </c>
      <c r="U22" s="9">
        <v>7</v>
      </c>
      <c r="V22" s="15" t="s">
        <v>78</v>
      </c>
      <c r="W22" s="11" t="s">
        <v>120</v>
      </c>
      <c r="X22" s="41" t="s">
        <v>79</v>
      </c>
      <c r="Y22" s="8" t="s">
        <v>29</v>
      </c>
      <c r="Z22" s="8" t="s">
        <v>70</v>
      </c>
      <c r="AA22" s="8">
        <v>3</v>
      </c>
      <c r="AB22" s="11" t="s">
        <v>31</v>
      </c>
      <c r="AC22" s="6">
        <v>1000957</v>
      </c>
      <c r="AD22" s="10" t="s">
        <v>27</v>
      </c>
      <c r="AE22" s="6"/>
      <c r="AF22" s="10" t="s">
        <v>27</v>
      </c>
      <c r="AG22" s="36" t="s">
        <v>410</v>
      </c>
      <c r="AH22" s="82" t="s">
        <v>423</v>
      </c>
    </row>
    <row r="23" spans="1:34" ht="15">
      <c r="A23" s="24">
        <v>18</v>
      </c>
      <c r="B23" s="23">
        <v>10</v>
      </c>
      <c r="C23" s="16" t="s">
        <v>20</v>
      </c>
      <c r="D23" s="8">
        <v>881</v>
      </c>
      <c r="E23" s="15" t="s">
        <v>80</v>
      </c>
      <c r="F23" s="15" t="s">
        <v>27</v>
      </c>
      <c r="G23" s="9"/>
      <c r="H23" s="11" t="s">
        <v>22</v>
      </c>
      <c r="I23" s="9">
        <v>5</v>
      </c>
      <c r="J23" s="9">
        <v>8</v>
      </c>
      <c r="K23" s="9">
        <v>0</v>
      </c>
      <c r="L23" s="9">
        <v>3</v>
      </c>
      <c r="M23" s="9">
        <v>2</v>
      </c>
      <c r="N23" s="9">
        <v>0</v>
      </c>
      <c r="O23" s="9">
        <v>0</v>
      </c>
      <c r="P23" s="9">
        <v>9</v>
      </c>
      <c r="Q23" s="9">
        <v>9</v>
      </c>
      <c r="R23" s="9">
        <v>4</v>
      </c>
      <c r="S23" s="9">
        <v>0</v>
      </c>
      <c r="T23" s="9">
        <v>8</v>
      </c>
      <c r="U23" s="9">
        <v>7</v>
      </c>
      <c r="V23" s="15" t="s">
        <v>81</v>
      </c>
      <c r="W23" s="11" t="s">
        <v>121</v>
      </c>
      <c r="X23" s="40"/>
      <c r="Y23" s="8"/>
      <c r="Z23" s="8"/>
      <c r="AA23" s="8">
        <v>3</v>
      </c>
      <c r="AB23" s="11" t="s">
        <v>31</v>
      </c>
      <c r="AC23" s="6">
        <v>1000762</v>
      </c>
      <c r="AD23" s="10" t="s">
        <v>27</v>
      </c>
      <c r="AE23" s="10" t="s">
        <v>24</v>
      </c>
      <c r="AF23" s="10" t="s">
        <v>27</v>
      </c>
      <c r="AG23" s="36" t="s">
        <v>410</v>
      </c>
      <c r="AH23" s="82" t="s">
        <v>423</v>
      </c>
    </row>
    <row r="24" spans="1:34" ht="15">
      <c r="A24" s="24">
        <v>19</v>
      </c>
      <c r="B24" s="23">
        <v>10</v>
      </c>
      <c r="C24" s="16" t="s">
        <v>20</v>
      </c>
      <c r="D24" s="8">
        <v>727</v>
      </c>
      <c r="E24" s="15" t="s">
        <v>82</v>
      </c>
      <c r="F24" s="15" t="s">
        <v>27</v>
      </c>
      <c r="G24" s="9"/>
      <c r="H24" s="11" t="s">
        <v>22</v>
      </c>
      <c r="I24" s="9">
        <v>6</v>
      </c>
      <c r="J24" s="9">
        <v>7</v>
      </c>
      <c r="K24" s="9">
        <v>1</v>
      </c>
      <c r="L24" s="9">
        <v>0</v>
      </c>
      <c r="M24" s="9">
        <v>1</v>
      </c>
      <c r="N24" s="9">
        <v>6</v>
      </c>
      <c r="O24" s="9">
        <v>0</v>
      </c>
      <c r="P24" s="9">
        <v>6</v>
      </c>
      <c r="Q24" s="9">
        <v>7</v>
      </c>
      <c r="R24" s="9">
        <v>0</v>
      </c>
      <c r="S24" s="9">
        <v>0</v>
      </c>
      <c r="T24" s="9">
        <v>8</v>
      </c>
      <c r="U24" s="9">
        <v>7</v>
      </c>
      <c r="V24" s="15" t="s">
        <v>83</v>
      </c>
      <c r="W24" s="14"/>
      <c r="X24" s="41" t="s">
        <v>86</v>
      </c>
      <c r="Y24" s="8" t="s">
        <v>29</v>
      </c>
      <c r="Z24" s="11" t="s">
        <v>424</v>
      </c>
      <c r="AA24" s="8">
        <v>7</v>
      </c>
      <c r="AB24" s="11" t="s">
        <v>31</v>
      </c>
      <c r="AC24" s="6">
        <v>1000923</v>
      </c>
      <c r="AD24" s="10" t="s">
        <v>27</v>
      </c>
      <c r="AE24" s="10" t="s">
        <v>24</v>
      </c>
      <c r="AF24" s="10" t="s">
        <v>27</v>
      </c>
      <c r="AG24" s="36" t="s">
        <v>410</v>
      </c>
      <c r="AH24" s="82" t="s">
        <v>423</v>
      </c>
    </row>
    <row r="25" spans="1:34" ht="15">
      <c r="A25" s="24">
        <v>20</v>
      </c>
      <c r="B25" s="23">
        <v>10</v>
      </c>
      <c r="C25" s="16" t="s">
        <v>20</v>
      </c>
      <c r="D25" s="8">
        <v>554</v>
      </c>
      <c r="E25" s="15" t="s">
        <v>84</v>
      </c>
      <c r="F25" s="15" t="s">
        <v>27</v>
      </c>
      <c r="G25" s="9"/>
      <c r="H25" s="11" t="s">
        <v>22</v>
      </c>
      <c r="I25" s="9">
        <v>8</v>
      </c>
      <c r="J25" s="9">
        <v>8</v>
      </c>
      <c r="K25" s="9">
        <v>8</v>
      </c>
      <c r="L25" s="9">
        <v>2</v>
      </c>
      <c r="M25" s="9">
        <v>1</v>
      </c>
      <c r="N25" s="9">
        <v>5</v>
      </c>
      <c r="O25" s="9">
        <v>0</v>
      </c>
      <c r="P25" s="9">
        <v>9</v>
      </c>
      <c r="Q25" s="9">
        <v>5</v>
      </c>
      <c r="R25" s="9">
        <v>5</v>
      </c>
      <c r="S25" s="9">
        <v>0</v>
      </c>
      <c r="T25" s="9">
        <v>8</v>
      </c>
      <c r="U25" s="9">
        <v>7</v>
      </c>
      <c r="V25" s="15" t="s">
        <v>85</v>
      </c>
      <c r="W25" s="11" t="s">
        <v>122</v>
      </c>
      <c r="X25" s="41" t="s">
        <v>35</v>
      </c>
      <c r="Y25" s="8" t="s">
        <v>29</v>
      </c>
      <c r="Z25" s="8" t="s">
        <v>70</v>
      </c>
      <c r="AA25" s="8">
        <v>4</v>
      </c>
      <c r="AB25" s="11" t="s">
        <v>31</v>
      </c>
      <c r="AC25" s="8">
        <v>1002893</v>
      </c>
      <c r="AD25" s="11" t="s">
        <v>27</v>
      </c>
      <c r="AE25" s="11" t="s">
        <v>24</v>
      </c>
      <c r="AF25" s="11" t="s">
        <v>27</v>
      </c>
      <c r="AG25" s="36" t="s">
        <v>410</v>
      </c>
      <c r="AH25" s="82" t="s">
        <v>425</v>
      </c>
    </row>
    <row r="26" spans="1:34" ht="15">
      <c r="A26" s="24">
        <v>21</v>
      </c>
      <c r="B26" s="23">
        <v>10</v>
      </c>
      <c r="C26" s="16" t="s">
        <v>20</v>
      </c>
      <c r="D26" s="13">
        <v>826</v>
      </c>
      <c r="E26" s="15" t="s">
        <v>87</v>
      </c>
      <c r="F26" s="15" t="s">
        <v>27</v>
      </c>
      <c r="G26" s="15"/>
      <c r="H26" s="11" t="s">
        <v>22</v>
      </c>
      <c r="I26" s="15">
        <v>7</v>
      </c>
      <c r="J26" s="15">
        <v>3</v>
      </c>
      <c r="K26" s="15">
        <v>0</v>
      </c>
      <c r="L26" s="15">
        <v>1</v>
      </c>
      <c r="M26" s="15">
        <v>0</v>
      </c>
      <c r="N26" s="15">
        <v>2</v>
      </c>
      <c r="O26" s="15">
        <v>1</v>
      </c>
      <c r="P26" s="15">
        <v>3</v>
      </c>
      <c r="Q26" s="15">
        <v>1</v>
      </c>
      <c r="R26" s="15">
        <v>4</v>
      </c>
      <c r="S26" s="15">
        <v>0</v>
      </c>
      <c r="T26" s="15">
        <v>8</v>
      </c>
      <c r="U26" s="15">
        <v>8</v>
      </c>
      <c r="V26" s="15" t="s">
        <v>88</v>
      </c>
      <c r="W26" s="11"/>
      <c r="X26" s="41" t="s">
        <v>90</v>
      </c>
      <c r="Y26" s="11" t="s">
        <v>50</v>
      </c>
      <c r="Z26" s="11" t="s">
        <v>50</v>
      </c>
      <c r="AA26" s="11">
        <v>3</v>
      </c>
      <c r="AB26" s="11" t="s">
        <v>89</v>
      </c>
      <c r="AC26" s="11"/>
      <c r="AD26" s="11"/>
      <c r="AE26" s="11"/>
      <c r="AF26" s="11" t="s">
        <v>27</v>
      </c>
      <c r="AG26" s="36" t="s">
        <v>410</v>
      </c>
      <c r="AH26" s="82" t="s">
        <v>420</v>
      </c>
    </row>
    <row r="27" spans="1:34" ht="15">
      <c r="A27" s="24">
        <v>22</v>
      </c>
      <c r="B27" s="23">
        <v>10</v>
      </c>
      <c r="C27" s="16" t="s">
        <v>20</v>
      </c>
      <c r="D27" s="11">
        <v>686</v>
      </c>
      <c r="E27" s="15" t="s">
        <v>91</v>
      </c>
      <c r="F27" s="15"/>
      <c r="G27" s="15" t="s">
        <v>27</v>
      </c>
      <c r="H27" s="7" t="s">
        <v>66</v>
      </c>
      <c r="I27" s="15">
        <v>6</v>
      </c>
      <c r="J27" s="15">
        <v>7</v>
      </c>
      <c r="K27" s="15">
        <v>0</v>
      </c>
      <c r="L27" s="15">
        <v>1</v>
      </c>
      <c r="M27" s="15">
        <v>0</v>
      </c>
      <c r="N27" s="15">
        <v>1</v>
      </c>
      <c r="O27" s="15">
        <v>6</v>
      </c>
      <c r="P27" s="15">
        <v>9</v>
      </c>
      <c r="Q27" s="15">
        <v>2</v>
      </c>
      <c r="R27" s="15">
        <v>2</v>
      </c>
      <c r="S27" s="15">
        <v>0</v>
      </c>
      <c r="T27" s="15">
        <v>8</v>
      </c>
      <c r="U27" s="15">
        <v>7</v>
      </c>
      <c r="V27" s="15" t="s">
        <v>92</v>
      </c>
      <c r="W27" s="11" t="s">
        <v>123</v>
      </c>
      <c r="X27" s="12" t="s">
        <v>93</v>
      </c>
      <c r="Y27" s="11" t="s">
        <v>94</v>
      </c>
      <c r="Z27" s="11" t="s">
        <v>29</v>
      </c>
      <c r="AA27" s="11">
        <v>4</v>
      </c>
      <c r="AB27" s="11" t="s">
        <v>31</v>
      </c>
      <c r="AC27" s="11"/>
      <c r="AD27" s="11" t="s">
        <v>27</v>
      </c>
      <c r="AE27" s="11" t="s">
        <v>24</v>
      </c>
      <c r="AF27" s="11" t="s">
        <v>27</v>
      </c>
      <c r="AG27" s="36" t="s">
        <v>426</v>
      </c>
      <c r="AH27" s="82" t="s">
        <v>414</v>
      </c>
    </row>
    <row r="28" spans="1:34" ht="15">
      <c r="A28" s="24">
        <v>23</v>
      </c>
      <c r="B28" s="23">
        <v>10</v>
      </c>
      <c r="C28" s="16" t="s">
        <v>20</v>
      </c>
      <c r="D28" s="11">
        <v>759</v>
      </c>
      <c r="E28" s="15" t="s">
        <v>95</v>
      </c>
      <c r="F28" s="15"/>
      <c r="G28" s="15" t="s">
        <v>27</v>
      </c>
      <c r="H28" s="11" t="s">
        <v>22</v>
      </c>
      <c r="I28" s="15">
        <v>6</v>
      </c>
      <c r="J28" s="15">
        <v>5</v>
      </c>
      <c r="K28" s="15">
        <v>0</v>
      </c>
      <c r="L28" s="15">
        <v>4</v>
      </c>
      <c r="M28" s="15">
        <v>0</v>
      </c>
      <c r="N28" s="15">
        <v>2</v>
      </c>
      <c r="O28" s="15">
        <v>5</v>
      </c>
      <c r="P28" s="15">
        <v>7</v>
      </c>
      <c r="Q28" s="15">
        <v>9</v>
      </c>
      <c r="R28" s="15">
        <v>8</v>
      </c>
      <c r="S28" s="15">
        <v>0</v>
      </c>
      <c r="T28" s="15">
        <v>8</v>
      </c>
      <c r="U28" s="15">
        <v>8</v>
      </c>
      <c r="V28" s="15" t="s">
        <v>96</v>
      </c>
      <c r="W28" s="11" t="s">
        <v>124</v>
      </c>
      <c r="X28" s="12" t="s">
        <v>97</v>
      </c>
      <c r="Y28" s="11" t="s">
        <v>98</v>
      </c>
      <c r="Z28" s="11" t="s">
        <v>98</v>
      </c>
      <c r="AA28" s="11">
        <v>1</v>
      </c>
      <c r="AB28" s="11" t="s">
        <v>31</v>
      </c>
      <c r="AC28" s="11"/>
      <c r="AD28" s="11" t="s">
        <v>27</v>
      </c>
      <c r="AE28" s="11" t="s">
        <v>27</v>
      </c>
      <c r="AF28" s="11" t="s">
        <v>27</v>
      </c>
      <c r="AG28" s="36" t="s">
        <v>410</v>
      </c>
      <c r="AH28" s="82" t="s">
        <v>427</v>
      </c>
    </row>
    <row r="29" spans="1:34" ht="15">
      <c r="A29" s="24">
        <v>24</v>
      </c>
      <c r="B29" s="23">
        <v>10</v>
      </c>
      <c r="C29" s="16" t="s">
        <v>20</v>
      </c>
      <c r="D29" s="7">
        <v>796</v>
      </c>
      <c r="E29" s="25" t="s">
        <v>99</v>
      </c>
      <c r="F29" s="25" t="s">
        <v>27</v>
      </c>
      <c r="G29" s="16"/>
      <c r="H29" s="26" t="s">
        <v>22</v>
      </c>
      <c r="I29" s="9">
        <v>6</v>
      </c>
      <c r="J29" s="9">
        <v>9</v>
      </c>
      <c r="K29" s="9">
        <v>0</v>
      </c>
      <c r="L29" s="9">
        <v>5</v>
      </c>
      <c r="M29" s="9">
        <v>0</v>
      </c>
      <c r="N29" s="9">
        <v>2</v>
      </c>
      <c r="O29" s="9">
        <v>0</v>
      </c>
      <c r="P29" s="9">
        <v>7</v>
      </c>
      <c r="Q29" s="9">
        <v>2</v>
      </c>
      <c r="R29" s="9">
        <v>6</v>
      </c>
      <c r="S29" s="9">
        <v>0</v>
      </c>
      <c r="T29" s="9">
        <v>8</v>
      </c>
      <c r="U29" s="9">
        <v>3</v>
      </c>
      <c r="V29" s="15" t="s">
        <v>100</v>
      </c>
      <c r="W29" s="8"/>
      <c r="X29" s="12" t="s">
        <v>101</v>
      </c>
      <c r="Y29" s="12" t="s">
        <v>102</v>
      </c>
      <c r="Z29" s="12" t="s">
        <v>102</v>
      </c>
      <c r="AA29" s="7">
        <v>2</v>
      </c>
      <c r="AB29" s="26"/>
      <c r="AC29" s="7"/>
      <c r="AD29" s="26" t="s">
        <v>27</v>
      </c>
      <c r="AE29" s="26" t="s">
        <v>27</v>
      </c>
      <c r="AF29" s="26" t="s">
        <v>27</v>
      </c>
      <c r="AG29" s="36" t="s">
        <v>410</v>
      </c>
      <c r="AH29" s="82" t="s">
        <v>436</v>
      </c>
    </row>
    <row r="30" spans="1:34" ht="15">
      <c r="A30" s="24">
        <v>25</v>
      </c>
      <c r="B30" s="23">
        <v>10</v>
      </c>
      <c r="C30" s="16" t="s">
        <v>20</v>
      </c>
      <c r="D30" s="11">
        <v>991</v>
      </c>
      <c r="E30" s="15" t="s">
        <v>103</v>
      </c>
      <c r="F30" s="15" t="s">
        <v>27</v>
      </c>
      <c r="G30" s="15"/>
      <c r="H30" s="26" t="s">
        <v>22</v>
      </c>
      <c r="I30" s="15">
        <v>6</v>
      </c>
      <c r="J30" s="15">
        <v>1</v>
      </c>
      <c r="K30" s="15">
        <v>0</v>
      </c>
      <c r="L30" s="15">
        <v>3</v>
      </c>
      <c r="M30" s="15">
        <v>0</v>
      </c>
      <c r="N30" s="15">
        <v>8</v>
      </c>
      <c r="O30" s="15">
        <v>5</v>
      </c>
      <c r="P30" s="15">
        <v>4</v>
      </c>
      <c r="Q30" s="15">
        <v>6</v>
      </c>
      <c r="R30" s="15">
        <v>3</v>
      </c>
      <c r="S30" s="15">
        <v>0</v>
      </c>
      <c r="T30" s="15">
        <v>8</v>
      </c>
      <c r="U30" s="15">
        <v>7</v>
      </c>
      <c r="V30" s="15" t="s">
        <v>104</v>
      </c>
      <c r="W30" s="11" t="s">
        <v>125</v>
      </c>
      <c r="X30" s="12" t="s">
        <v>97</v>
      </c>
      <c r="Y30" s="12" t="s">
        <v>102</v>
      </c>
      <c r="Z30" s="11" t="s">
        <v>50</v>
      </c>
      <c r="AA30" s="11">
        <v>3</v>
      </c>
      <c r="AB30" s="11" t="s">
        <v>31</v>
      </c>
      <c r="AC30" s="11">
        <v>1000867</v>
      </c>
      <c r="AD30" s="11" t="s">
        <v>27</v>
      </c>
      <c r="AE30" s="11" t="s">
        <v>27</v>
      </c>
      <c r="AF30" s="11" t="s">
        <v>27</v>
      </c>
      <c r="AG30" s="36" t="s">
        <v>410</v>
      </c>
      <c r="AH30" s="82" t="s">
        <v>428</v>
      </c>
    </row>
    <row r="31" spans="1:34" ht="15">
      <c r="A31" s="24">
        <v>26</v>
      </c>
      <c r="B31" s="23">
        <v>10</v>
      </c>
      <c r="C31" s="16" t="s">
        <v>20</v>
      </c>
      <c r="D31" s="11">
        <v>509</v>
      </c>
      <c r="E31" s="15" t="s">
        <v>105</v>
      </c>
      <c r="F31" s="15" t="s">
        <v>27</v>
      </c>
      <c r="G31" s="15"/>
      <c r="H31" s="7" t="s">
        <v>66</v>
      </c>
      <c r="I31" s="15">
        <v>4</v>
      </c>
      <c r="J31" s="15">
        <v>3</v>
      </c>
      <c r="K31" s="15">
        <v>0</v>
      </c>
      <c r="L31" s="15">
        <v>5</v>
      </c>
      <c r="M31" s="15">
        <v>0</v>
      </c>
      <c r="N31" s="15">
        <v>3</v>
      </c>
      <c r="O31" s="15">
        <v>0</v>
      </c>
      <c r="P31" s="15">
        <v>1</v>
      </c>
      <c r="Q31" s="15">
        <v>8</v>
      </c>
      <c r="R31" s="15">
        <v>2</v>
      </c>
      <c r="S31" s="15">
        <v>0</v>
      </c>
      <c r="T31" s="15">
        <v>8</v>
      </c>
      <c r="U31" s="15">
        <v>2</v>
      </c>
      <c r="V31" s="15" t="s">
        <v>106</v>
      </c>
      <c r="W31" s="11" t="s">
        <v>126</v>
      </c>
      <c r="X31" s="12" t="s">
        <v>97</v>
      </c>
      <c r="Y31" s="12" t="s">
        <v>102</v>
      </c>
      <c r="Z31" s="12" t="s">
        <v>102</v>
      </c>
      <c r="AA31" s="11">
        <v>4</v>
      </c>
      <c r="AB31" s="11" t="s">
        <v>31</v>
      </c>
      <c r="AC31" s="11">
        <v>1002897</v>
      </c>
      <c r="AD31" s="11" t="s">
        <v>27</v>
      </c>
      <c r="AE31" s="11"/>
      <c r="AF31" s="11" t="s">
        <v>27</v>
      </c>
      <c r="AG31" s="36" t="s">
        <v>410</v>
      </c>
      <c r="AH31" s="82" t="s">
        <v>429</v>
      </c>
    </row>
    <row r="32" spans="1:34" ht="15">
      <c r="A32" s="24">
        <v>27</v>
      </c>
      <c r="B32" s="23">
        <v>10</v>
      </c>
      <c r="C32" s="16" t="s">
        <v>20</v>
      </c>
      <c r="D32" s="11">
        <v>997</v>
      </c>
      <c r="E32" s="15" t="s">
        <v>107</v>
      </c>
      <c r="F32" s="15" t="s">
        <v>21</v>
      </c>
      <c r="G32" s="15"/>
      <c r="H32" s="26" t="s">
        <v>22</v>
      </c>
      <c r="I32" s="15">
        <v>8</v>
      </c>
      <c r="J32" s="15">
        <v>7</v>
      </c>
      <c r="K32" s="15">
        <v>0</v>
      </c>
      <c r="L32" s="15">
        <v>3</v>
      </c>
      <c r="M32" s="15">
        <v>0</v>
      </c>
      <c r="N32" s="15">
        <v>5</v>
      </c>
      <c r="O32" s="15">
        <v>0</v>
      </c>
      <c r="P32" s="15">
        <v>9</v>
      </c>
      <c r="Q32" s="15">
        <v>2</v>
      </c>
      <c r="R32" s="15">
        <v>6</v>
      </c>
      <c r="S32" s="15">
        <v>0</v>
      </c>
      <c r="T32" s="15">
        <v>8</v>
      </c>
      <c r="U32" s="15">
        <v>9</v>
      </c>
      <c r="V32" s="15" t="s">
        <v>108</v>
      </c>
      <c r="W32" s="11"/>
      <c r="X32" s="12" t="s">
        <v>79</v>
      </c>
      <c r="Y32" s="8" t="s">
        <v>29</v>
      </c>
      <c r="Z32" s="8" t="s">
        <v>29</v>
      </c>
      <c r="AA32" s="11">
        <v>2</v>
      </c>
      <c r="AB32" s="8" t="s">
        <v>52</v>
      </c>
      <c r="AC32" s="11">
        <v>1000861</v>
      </c>
      <c r="AD32" s="11" t="s">
        <v>127</v>
      </c>
      <c r="AE32" s="11"/>
      <c r="AF32" s="11" t="s">
        <v>27</v>
      </c>
      <c r="AG32" s="36" t="s">
        <v>410</v>
      </c>
      <c r="AH32" s="82" t="s">
        <v>430</v>
      </c>
    </row>
    <row r="33" spans="1:34" ht="15">
      <c r="A33" s="24">
        <v>28</v>
      </c>
      <c r="B33" s="23">
        <v>10</v>
      </c>
      <c r="C33" s="16" t="s">
        <v>20</v>
      </c>
      <c r="D33" s="11">
        <v>810</v>
      </c>
      <c r="E33" s="15" t="s">
        <v>128</v>
      </c>
      <c r="F33" s="15"/>
      <c r="G33" s="15" t="s">
        <v>27</v>
      </c>
      <c r="H33" s="11" t="s">
        <v>22</v>
      </c>
      <c r="I33" s="15">
        <v>5</v>
      </c>
      <c r="J33" s="15">
        <v>5</v>
      </c>
      <c r="K33" s="15">
        <v>0</v>
      </c>
      <c r="L33" s="15">
        <v>9</v>
      </c>
      <c r="M33" s="15">
        <v>2</v>
      </c>
      <c r="N33" s="15">
        <v>7</v>
      </c>
      <c r="O33" s="15">
        <v>5</v>
      </c>
      <c r="P33" s="15">
        <v>3</v>
      </c>
      <c r="Q33" s="15">
        <v>5</v>
      </c>
      <c r="R33" s="15">
        <v>6</v>
      </c>
      <c r="S33" s="15">
        <v>0</v>
      </c>
      <c r="T33" s="15">
        <v>8</v>
      </c>
      <c r="U33" s="15">
        <v>2</v>
      </c>
      <c r="V33" s="15" t="s">
        <v>129</v>
      </c>
      <c r="W33" s="11"/>
      <c r="X33" s="12" t="s">
        <v>431</v>
      </c>
      <c r="Y33" s="11"/>
      <c r="Z33" s="11"/>
      <c r="AA33" s="11"/>
      <c r="AB33" s="11"/>
      <c r="AC33" s="11"/>
      <c r="AD33" s="11"/>
      <c r="AE33" s="11"/>
      <c r="AF33" s="11"/>
      <c r="AG33" s="36" t="s">
        <v>410</v>
      </c>
      <c r="AH33" s="82" t="s">
        <v>432</v>
      </c>
    </row>
    <row r="34" spans="1:34" ht="15">
      <c r="A34" s="24">
        <v>29</v>
      </c>
      <c r="B34" s="23">
        <v>10</v>
      </c>
      <c r="C34" s="16" t="s">
        <v>20</v>
      </c>
      <c r="D34" s="11">
        <v>769</v>
      </c>
      <c r="E34" s="15" t="s">
        <v>433</v>
      </c>
      <c r="F34" s="15"/>
      <c r="G34" s="15" t="s">
        <v>27</v>
      </c>
      <c r="H34" s="11" t="s">
        <v>22</v>
      </c>
      <c r="I34" s="15">
        <v>7</v>
      </c>
      <c r="J34" s="15">
        <v>5</v>
      </c>
      <c r="K34" s="15">
        <v>1</v>
      </c>
      <c r="L34" s="15">
        <v>0</v>
      </c>
      <c r="M34" s="15">
        <v>0</v>
      </c>
      <c r="N34" s="15">
        <v>1</v>
      </c>
      <c r="O34" s="15">
        <v>5</v>
      </c>
      <c r="P34" s="15">
        <v>8</v>
      </c>
      <c r="Q34" s="15">
        <v>7</v>
      </c>
      <c r="R34" s="15">
        <v>0</v>
      </c>
      <c r="S34" s="15">
        <v>0</v>
      </c>
      <c r="T34" s="15">
        <v>8</v>
      </c>
      <c r="U34" s="15">
        <v>3</v>
      </c>
      <c r="V34" s="15" t="s">
        <v>130</v>
      </c>
      <c r="W34" s="11" t="s">
        <v>131</v>
      </c>
      <c r="X34" s="12" t="s">
        <v>132</v>
      </c>
      <c r="Y34" s="11"/>
      <c r="Z34" s="11"/>
      <c r="AA34" s="11">
        <v>3</v>
      </c>
      <c r="AB34" s="11" t="s">
        <v>31</v>
      </c>
      <c r="AC34" s="11">
        <v>1001062</v>
      </c>
      <c r="AD34" s="11" t="s">
        <v>27</v>
      </c>
      <c r="AE34" s="11"/>
      <c r="AF34" s="11" t="s">
        <v>27</v>
      </c>
      <c r="AG34" s="36" t="s">
        <v>411</v>
      </c>
      <c r="AH34" s="82" t="s">
        <v>432</v>
      </c>
    </row>
    <row r="35" spans="1:34" s="106" customFormat="1" ht="15">
      <c r="A35" s="98">
        <v>30</v>
      </c>
      <c r="B35" s="99">
        <v>10</v>
      </c>
      <c r="C35" s="100" t="s">
        <v>20</v>
      </c>
      <c r="D35" s="104">
        <v>778</v>
      </c>
      <c r="E35" s="102" t="s">
        <v>133</v>
      </c>
      <c r="F35" s="102"/>
      <c r="G35" s="102" t="s">
        <v>27</v>
      </c>
      <c r="H35" s="104" t="s">
        <v>22</v>
      </c>
      <c r="I35" s="102">
        <v>9</v>
      </c>
      <c r="J35" s="102">
        <v>4</v>
      </c>
      <c r="K35" s="102">
        <v>0</v>
      </c>
      <c r="L35" s="102">
        <v>4</v>
      </c>
      <c r="M35" s="102">
        <v>0</v>
      </c>
      <c r="N35" s="102">
        <v>1</v>
      </c>
      <c r="O35" s="102">
        <v>5</v>
      </c>
      <c r="P35" s="102">
        <v>6</v>
      </c>
      <c r="Q35" s="102">
        <v>7</v>
      </c>
      <c r="R35" s="102">
        <v>0</v>
      </c>
      <c r="S35" s="102">
        <v>0</v>
      </c>
      <c r="T35" s="102">
        <v>8</v>
      </c>
      <c r="U35" s="102">
        <v>1</v>
      </c>
      <c r="V35" s="102" t="s">
        <v>134</v>
      </c>
      <c r="W35" s="104" t="s">
        <v>135</v>
      </c>
      <c r="X35" s="105" t="s">
        <v>136</v>
      </c>
      <c r="Y35" s="101"/>
      <c r="Z35" s="101" t="s">
        <v>29</v>
      </c>
      <c r="AA35" s="104">
        <v>2</v>
      </c>
      <c r="AB35" s="104" t="s">
        <v>137</v>
      </c>
      <c r="AC35" s="104">
        <v>1000982</v>
      </c>
      <c r="AD35" s="104" t="s">
        <v>127</v>
      </c>
      <c r="AE35" s="104"/>
      <c r="AF35" s="104" t="s">
        <v>27</v>
      </c>
      <c r="AG35" s="102" t="s">
        <v>411</v>
      </c>
      <c r="AH35" s="107" t="s">
        <v>434</v>
      </c>
    </row>
    <row r="36" spans="1:34" ht="15">
      <c r="A36" s="24">
        <v>31</v>
      </c>
      <c r="B36" s="23">
        <v>10</v>
      </c>
      <c r="C36" s="16" t="s">
        <v>20</v>
      </c>
      <c r="D36" s="7">
        <v>963</v>
      </c>
      <c r="E36" s="25" t="s">
        <v>138</v>
      </c>
      <c r="F36" s="25" t="s">
        <v>27</v>
      </c>
      <c r="G36" s="16"/>
      <c r="H36" s="26" t="s">
        <v>22</v>
      </c>
      <c r="I36" s="9">
        <v>6</v>
      </c>
      <c r="J36" s="9">
        <v>1</v>
      </c>
      <c r="K36" s="9">
        <v>1</v>
      </c>
      <c r="L36" s="9">
        <v>0</v>
      </c>
      <c r="M36" s="9">
        <v>0</v>
      </c>
      <c r="N36" s="9">
        <v>1</v>
      </c>
      <c r="O36" s="9">
        <v>0</v>
      </c>
      <c r="P36" s="9">
        <v>6</v>
      </c>
      <c r="Q36" s="9">
        <v>6</v>
      </c>
      <c r="R36" s="9">
        <v>1</v>
      </c>
      <c r="S36" s="9">
        <v>0</v>
      </c>
      <c r="T36" s="9">
        <v>8</v>
      </c>
      <c r="U36" s="9">
        <v>1</v>
      </c>
      <c r="V36" s="15" t="s">
        <v>139</v>
      </c>
      <c r="W36" s="11" t="s">
        <v>140</v>
      </c>
      <c r="X36" s="17"/>
      <c r="Y36" s="17"/>
      <c r="Z36" s="7"/>
      <c r="AA36" s="7">
        <v>1</v>
      </c>
      <c r="AB36" s="7"/>
      <c r="AC36" s="11">
        <v>1001054</v>
      </c>
      <c r="AD36" s="26" t="s">
        <v>27</v>
      </c>
      <c r="AE36" s="7"/>
      <c r="AF36" s="26" t="s">
        <v>27</v>
      </c>
      <c r="AG36" s="36" t="s">
        <v>410</v>
      </c>
      <c r="AH36" s="82" t="s">
        <v>435</v>
      </c>
    </row>
    <row r="37" spans="1:33" ht="15">
      <c r="A37" s="24">
        <v>32</v>
      </c>
      <c r="B37" s="23">
        <v>10</v>
      </c>
      <c r="C37" s="16" t="s">
        <v>20</v>
      </c>
      <c r="D37" s="7">
        <v>638</v>
      </c>
      <c r="E37" s="25" t="s">
        <v>141</v>
      </c>
      <c r="F37" s="25" t="s">
        <v>27</v>
      </c>
      <c r="G37" s="16"/>
      <c r="H37" s="26" t="s">
        <v>22</v>
      </c>
      <c r="I37" s="9">
        <v>7</v>
      </c>
      <c r="J37" s="9">
        <v>9</v>
      </c>
      <c r="K37" s="9">
        <v>0</v>
      </c>
      <c r="L37" s="9">
        <v>7</v>
      </c>
      <c r="M37" s="9">
        <v>1</v>
      </c>
      <c r="N37" s="9">
        <v>4</v>
      </c>
      <c r="O37" s="9">
        <v>0</v>
      </c>
      <c r="P37" s="9">
        <v>9</v>
      </c>
      <c r="Q37" s="9">
        <v>0</v>
      </c>
      <c r="R37" s="9">
        <v>3</v>
      </c>
      <c r="S37" s="9">
        <v>0</v>
      </c>
      <c r="T37" s="9">
        <v>8</v>
      </c>
      <c r="U37" s="9">
        <v>8</v>
      </c>
      <c r="V37" s="15" t="s">
        <v>142</v>
      </c>
      <c r="W37" s="11" t="s">
        <v>143</v>
      </c>
      <c r="X37" s="12" t="s">
        <v>32</v>
      </c>
      <c r="Y37" s="8" t="s">
        <v>29</v>
      </c>
      <c r="Z37" s="7"/>
      <c r="AA37" s="7">
        <v>3</v>
      </c>
      <c r="AB37" s="26" t="s">
        <v>31</v>
      </c>
      <c r="AC37" s="7">
        <v>1002964</v>
      </c>
      <c r="AD37" s="26" t="s">
        <v>27</v>
      </c>
      <c r="AE37" s="7"/>
      <c r="AF37" s="26" t="s">
        <v>27</v>
      </c>
      <c r="AG37" s="36" t="s">
        <v>411</v>
      </c>
    </row>
    <row r="38" spans="1:34" ht="15">
      <c r="A38" s="24">
        <v>33</v>
      </c>
      <c r="B38" s="23">
        <v>10</v>
      </c>
      <c r="C38" s="16" t="s">
        <v>20</v>
      </c>
      <c r="D38" s="8">
        <v>955</v>
      </c>
      <c r="E38" s="15" t="s">
        <v>144</v>
      </c>
      <c r="F38" s="15" t="s">
        <v>27</v>
      </c>
      <c r="G38" s="9"/>
      <c r="H38" s="11" t="s">
        <v>22</v>
      </c>
      <c r="I38" s="9">
        <v>6</v>
      </c>
      <c r="J38" s="9">
        <v>3</v>
      </c>
      <c r="K38" s="9">
        <v>0</v>
      </c>
      <c r="L38" s="9">
        <v>8</v>
      </c>
      <c r="M38" s="9">
        <v>1</v>
      </c>
      <c r="N38" s="9">
        <v>0</v>
      </c>
      <c r="O38" s="9">
        <v>0</v>
      </c>
      <c r="P38" s="9">
        <v>5</v>
      </c>
      <c r="Q38" s="9">
        <v>6</v>
      </c>
      <c r="R38" s="9">
        <v>1</v>
      </c>
      <c r="S38" s="9">
        <v>0</v>
      </c>
      <c r="T38" s="9">
        <v>8</v>
      </c>
      <c r="U38" s="9">
        <v>4</v>
      </c>
      <c r="V38" s="15" t="s">
        <v>145</v>
      </c>
      <c r="W38" s="11" t="s">
        <v>146</v>
      </c>
      <c r="X38" s="17"/>
      <c r="Y38" s="8"/>
      <c r="Z38" s="8" t="s">
        <v>70</v>
      </c>
      <c r="AA38" s="8">
        <v>3</v>
      </c>
      <c r="AB38" s="11" t="s">
        <v>31</v>
      </c>
      <c r="AC38" s="6">
        <v>1001064</v>
      </c>
      <c r="AD38" s="10" t="s">
        <v>27</v>
      </c>
      <c r="AE38" s="6"/>
      <c r="AF38" s="10" t="s">
        <v>27</v>
      </c>
      <c r="AG38" s="36" t="s">
        <v>410</v>
      </c>
      <c r="AH38" s="82" t="s">
        <v>437</v>
      </c>
    </row>
    <row r="39" spans="1:34" ht="15">
      <c r="A39" s="24">
        <v>34</v>
      </c>
      <c r="B39" s="23">
        <v>10</v>
      </c>
      <c r="C39" s="16" t="s">
        <v>20</v>
      </c>
      <c r="D39" s="8">
        <v>904</v>
      </c>
      <c r="E39" s="15" t="s">
        <v>147</v>
      </c>
      <c r="F39" s="15" t="s">
        <v>27</v>
      </c>
      <c r="G39" s="9"/>
      <c r="H39" s="11" t="s">
        <v>22</v>
      </c>
      <c r="I39" s="9">
        <v>7</v>
      </c>
      <c r="J39" s="9">
        <v>8</v>
      </c>
      <c r="K39" s="9">
        <v>0</v>
      </c>
      <c r="L39" s="9">
        <v>8</v>
      </c>
      <c r="M39" s="9">
        <v>2</v>
      </c>
      <c r="N39" s="9">
        <v>9</v>
      </c>
      <c r="O39" s="9">
        <v>0</v>
      </c>
      <c r="P39" s="9">
        <v>4</v>
      </c>
      <c r="Q39" s="9">
        <v>2</v>
      </c>
      <c r="R39" s="9">
        <v>0</v>
      </c>
      <c r="S39" s="9">
        <v>0</v>
      </c>
      <c r="T39" s="9">
        <v>8</v>
      </c>
      <c r="U39" s="9">
        <v>1</v>
      </c>
      <c r="V39" s="15" t="s">
        <v>148</v>
      </c>
      <c r="W39" s="11" t="s">
        <v>149</v>
      </c>
      <c r="X39" s="12" t="s">
        <v>32</v>
      </c>
      <c r="Y39" s="8" t="s">
        <v>29</v>
      </c>
      <c r="Z39" s="8"/>
      <c r="AA39" s="8">
        <v>3</v>
      </c>
      <c r="AB39" s="11" t="s">
        <v>31</v>
      </c>
      <c r="AC39" s="6">
        <v>1000784</v>
      </c>
      <c r="AD39" s="6"/>
      <c r="AE39" s="6"/>
      <c r="AF39" s="10" t="s">
        <v>27</v>
      </c>
      <c r="AG39" s="36" t="str">
        <f>AG38</f>
        <v>Disqualified</v>
      </c>
      <c r="AH39" s="82" t="s">
        <v>438</v>
      </c>
    </row>
    <row r="40" spans="1:34" ht="15">
      <c r="A40" s="24">
        <v>35</v>
      </c>
      <c r="B40" s="23">
        <v>10</v>
      </c>
      <c r="C40" s="16" t="s">
        <v>20</v>
      </c>
      <c r="D40" s="8">
        <v>814</v>
      </c>
      <c r="E40" s="15" t="s">
        <v>150</v>
      </c>
      <c r="F40" s="15" t="s">
        <v>27</v>
      </c>
      <c r="G40" s="9"/>
      <c r="H40" s="11" t="s">
        <v>22</v>
      </c>
      <c r="I40" s="9">
        <v>8</v>
      </c>
      <c r="J40" s="9">
        <v>1</v>
      </c>
      <c r="K40" s="9">
        <v>0</v>
      </c>
      <c r="L40" s="9">
        <v>6</v>
      </c>
      <c r="M40" s="9">
        <v>2</v>
      </c>
      <c r="N40" s="9">
        <v>4</v>
      </c>
      <c r="O40" s="9">
        <v>0</v>
      </c>
      <c r="P40" s="9">
        <v>5</v>
      </c>
      <c r="Q40" s="9">
        <v>2</v>
      </c>
      <c r="R40" s="9">
        <v>2</v>
      </c>
      <c r="S40" s="9">
        <v>0</v>
      </c>
      <c r="T40" s="9">
        <v>8</v>
      </c>
      <c r="U40" s="9">
        <v>3</v>
      </c>
      <c r="V40" s="15" t="s">
        <v>151</v>
      </c>
      <c r="W40" s="11" t="s">
        <v>157</v>
      </c>
      <c r="X40" s="12" t="s">
        <v>153</v>
      </c>
      <c r="Y40" s="8"/>
      <c r="Z40" s="8"/>
      <c r="AA40" s="8">
        <v>5</v>
      </c>
      <c r="AB40" s="11" t="s">
        <v>154</v>
      </c>
      <c r="AC40" s="6">
        <v>1000904</v>
      </c>
      <c r="AD40" s="10" t="s">
        <v>127</v>
      </c>
      <c r="AE40" s="6"/>
      <c r="AF40" s="10" t="s">
        <v>27</v>
      </c>
      <c r="AG40" s="36" t="s">
        <v>410</v>
      </c>
      <c r="AH40" s="82" t="s">
        <v>440</v>
      </c>
    </row>
    <row r="41" spans="1:34" ht="15">
      <c r="A41" s="24">
        <v>36</v>
      </c>
      <c r="B41" s="23">
        <v>10</v>
      </c>
      <c r="C41" s="16" t="s">
        <v>20</v>
      </c>
      <c r="D41" s="8">
        <v>1002</v>
      </c>
      <c r="E41" s="15" t="s">
        <v>155</v>
      </c>
      <c r="F41" s="15" t="s">
        <v>27</v>
      </c>
      <c r="G41" s="9"/>
      <c r="H41" s="11" t="s">
        <v>22</v>
      </c>
      <c r="I41" s="9">
        <v>7</v>
      </c>
      <c r="J41" s="9">
        <v>0</v>
      </c>
      <c r="K41" s="9">
        <v>0</v>
      </c>
      <c r="L41" s="9">
        <v>7</v>
      </c>
      <c r="M41" s="9">
        <v>2</v>
      </c>
      <c r="N41" s="9">
        <v>7</v>
      </c>
      <c r="O41" s="9">
        <v>0</v>
      </c>
      <c r="P41" s="9">
        <v>5</v>
      </c>
      <c r="Q41" s="9">
        <v>1</v>
      </c>
      <c r="R41" s="9">
        <v>9</v>
      </c>
      <c r="S41" s="9">
        <v>0</v>
      </c>
      <c r="T41" s="9">
        <v>8</v>
      </c>
      <c r="U41" s="9">
        <v>3</v>
      </c>
      <c r="V41" s="15" t="s">
        <v>156</v>
      </c>
      <c r="W41" s="11" t="s">
        <v>152</v>
      </c>
      <c r="X41" s="12" t="s">
        <v>158</v>
      </c>
      <c r="Y41" s="11" t="s">
        <v>40</v>
      </c>
      <c r="Z41" s="8"/>
      <c r="AA41" s="8">
        <v>3</v>
      </c>
      <c r="AB41" s="8"/>
      <c r="AC41" s="6"/>
      <c r="AD41" s="6"/>
      <c r="AE41" s="6"/>
      <c r="AF41" s="10" t="s">
        <v>27</v>
      </c>
      <c r="AG41" s="36" t="s">
        <v>411</v>
      </c>
      <c r="AH41" s="82" t="s">
        <v>439</v>
      </c>
    </row>
    <row r="42" spans="1:34" ht="15">
      <c r="A42" s="24">
        <v>37</v>
      </c>
      <c r="B42" s="23">
        <v>10</v>
      </c>
      <c r="C42" s="16" t="s">
        <v>20</v>
      </c>
      <c r="D42" s="8">
        <v>1000</v>
      </c>
      <c r="E42" s="15" t="s">
        <v>159</v>
      </c>
      <c r="F42" s="15" t="s">
        <v>27</v>
      </c>
      <c r="G42" s="9"/>
      <c r="H42" s="11" t="s">
        <v>22</v>
      </c>
      <c r="I42" s="9">
        <v>6</v>
      </c>
      <c r="J42" s="9">
        <v>7</v>
      </c>
      <c r="K42" s="9">
        <v>0</v>
      </c>
      <c r="L42" s="9">
        <v>9</v>
      </c>
      <c r="M42" s="9">
        <v>2</v>
      </c>
      <c r="N42" s="9">
        <v>8</v>
      </c>
      <c r="O42" s="9">
        <v>0</v>
      </c>
      <c r="P42" s="9">
        <v>6</v>
      </c>
      <c r="Q42" s="9">
        <v>3</v>
      </c>
      <c r="R42" s="9">
        <v>8</v>
      </c>
      <c r="S42" s="9">
        <v>0</v>
      </c>
      <c r="T42" s="9">
        <v>8</v>
      </c>
      <c r="U42" s="9">
        <v>1</v>
      </c>
      <c r="V42" s="15" t="s">
        <v>160</v>
      </c>
      <c r="W42" s="11" t="s">
        <v>161</v>
      </c>
      <c r="X42" s="12" t="s">
        <v>35</v>
      </c>
      <c r="Y42" s="11" t="s">
        <v>162</v>
      </c>
      <c r="Z42" s="8"/>
      <c r="AA42" s="8">
        <v>5</v>
      </c>
      <c r="AB42" s="11" t="s">
        <v>31</v>
      </c>
      <c r="AC42" s="6">
        <v>1000837</v>
      </c>
      <c r="AD42" s="6"/>
      <c r="AE42" s="6"/>
      <c r="AF42" s="10" t="s">
        <v>27</v>
      </c>
      <c r="AG42" s="36" t="s">
        <v>410</v>
      </c>
      <c r="AH42" s="82" t="s">
        <v>439</v>
      </c>
    </row>
    <row r="43" spans="1:34" s="124" customFormat="1" ht="15">
      <c r="A43" s="119">
        <v>38</v>
      </c>
      <c r="B43" s="120">
        <v>10</v>
      </c>
      <c r="C43" s="121" t="s">
        <v>20</v>
      </c>
      <c r="D43" s="6">
        <v>946</v>
      </c>
      <c r="E43" s="36" t="s">
        <v>163</v>
      </c>
      <c r="F43" s="36" t="s">
        <v>27</v>
      </c>
      <c r="G43" s="122"/>
      <c r="H43" s="10" t="s">
        <v>22</v>
      </c>
      <c r="I43" s="122">
        <v>7</v>
      </c>
      <c r="J43" s="122">
        <v>5</v>
      </c>
      <c r="K43" s="122">
        <v>0</v>
      </c>
      <c r="L43" s="122">
        <v>5</v>
      </c>
      <c r="M43" s="122">
        <v>1</v>
      </c>
      <c r="N43" s="122">
        <v>9</v>
      </c>
      <c r="O43" s="122">
        <v>0</v>
      </c>
      <c r="P43" s="122">
        <v>5</v>
      </c>
      <c r="Q43" s="122">
        <v>3</v>
      </c>
      <c r="R43" s="122">
        <v>6</v>
      </c>
      <c r="S43" s="122">
        <v>0</v>
      </c>
      <c r="T43" s="122">
        <v>8</v>
      </c>
      <c r="U43" s="122">
        <v>7</v>
      </c>
      <c r="V43" s="36" t="s">
        <v>164</v>
      </c>
      <c r="W43" s="10" t="s">
        <v>165</v>
      </c>
      <c r="X43" s="41" t="s">
        <v>153</v>
      </c>
      <c r="Y43" s="10" t="s">
        <v>166</v>
      </c>
      <c r="Z43" s="10" t="s">
        <v>167</v>
      </c>
      <c r="AA43" s="6">
        <v>4</v>
      </c>
      <c r="AB43" s="10" t="s">
        <v>31</v>
      </c>
      <c r="AC43" s="6"/>
      <c r="AD43" s="6"/>
      <c r="AE43" s="6"/>
      <c r="AF43" s="10" t="s">
        <v>27</v>
      </c>
      <c r="AG43" s="36" t="s">
        <v>410</v>
      </c>
      <c r="AH43" s="123" t="s">
        <v>498</v>
      </c>
    </row>
    <row r="44" spans="1:34" s="106" customFormat="1" ht="15">
      <c r="A44" s="98">
        <v>39</v>
      </c>
      <c r="B44" s="99">
        <v>10</v>
      </c>
      <c r="C44" s="100" t="s">
        <v>20</v>
      </c>
      <c r="D44" s="101">
        <v>681</v>
      </c>
      <c r="E44" s="102" t="s">
        <v>168</v>
      </c>
      <c r="F44" s="102" t="s">
        <v>27</v>
      </c>
      <c r="G44" s="103"/>
      <c r="H44" s="104" t="s">
        <v>22</v>
      </c>
      <c r="I44" s="103">
        <v>7</v>
      </c>
      <c r="J44" s="103">
        <v>1</v>
      </c>
      <c r="K44" s="103">
        <v>1</v>
      </c>
      <c r="L44" s="103">
        <v>1</v>
      </c>
      <c r="M44" s="103">
        <v>0</v>
      </c>
      <c r="N44" s="103">
        <v>9</v>
      </c>
      <c r="O44" s="103">
        <v>0</v>
      </c>
      <c r="P44" s="103">
        <v>5</v>
      </c>
      <c r="Q44" s="103">
        <v>2</v>
      </c>
      <c r="R44" s="103">
        <v>5</v>
      </c>
      <c r="S44" s="103">
        <v>0</v>
      </c>
      <c r="T44" s="103">
        <v>8</v>
      </c>
      <c r="U44" s="103">
        <v>8</v>
      </c>
      <c r="V44" s="102" t="s">
        <v>169</v>
      </c>
      <c r="W44" s="104" t="s">
        <v>135</v>
      </c>
      <c r="X44" s="105" t="s">
        <v>136</v>
      </c>
      <c r="Y44" s="101"/>
      <c r="Z44" s="104" t="s">
        <v>162</v>
      </c>
      <c r="AA44" s="101">
        <v>3</v>
      </c>
      <c r="AB44" s="104" t="s">
        <v>154</v>
      </c>
      <c r="AC44" s="101">
        <v>1000892</v>
      </c>
      <c r="AE44" s="101"/>
      <c r="AF44" s="104" t="s">
        <v>27</v>
      </c>
      <c r="AG44" s="102" t="s">
        <v>410</v>
      </c>
      <c r="AH44" s="107" t="s">
        <v>441</v>
      </c>
    </row>
    <row r="45" spans="1:34" ht="15">
      <c r="A45" s="24">
        <v>40</v>
      </c>
      <c r="B45" s="23">
        <v>10</v>
      </c>
      <c r="C45" s="16" t="s">
        <v>20</v>
      </c>
      <c r="D45" s="8">
        <v>775</v>
      </c>
      <c r="E45" s="15" t="s">
        <v>170</v>
      </c>
      <c r="F45" s="15" t="s">
        <v>27</v>
      </c>
      <c r="G45" s="9"/>
      <c r="H45" s="11" t="s">
        <v>22</v>
      </c>
      <c r="I45" s="9">
        <v>8</v>
      </c>
      <c r="J45" s="9">
        <v>1</v>
      </c>
      <c r="K45" s="9">
        <v>1</v>
      </c>
      <c r="L45" s="9">
        <v>0</v>
      </c>
      <c r="M45" s="9">
        <v>0</v>
      </c>
      <c r="N45" s="9">
        <v>4</v>
      </c>
      <c r="O45" s="9">
        <v>0</v>
      </c>
      <c r="P45" s="9">
        <v>7</v>
      </c>
      <c r="Q45" s="9">
        <v>4</v>
      </c>
      <c r="R45" s="9">
        <v>8</v>
      </c>
      <c r="S45" s="9">
        <v>0</v>
      </c>
      <c r="T45" s="9">
        <v>8</v>
      </c>
      <c r="U45" s="9">
        <v>8</v>
      </c>
      <c r="V45" s="15" t="s">
        <v>171</v>
      </c>
      <c r="W45" s="11" t="s">
        <v>172</v>
      </c>
      <c r="X45" s="12" t="s">
        <v>35</v>
      </c>
      <c r="Y45" s="8"/>
      <c r="Z45" s="8"/>
      <c r="AA45" s="8">
        <v>7</v>
      </c>
      <c r="AB45" s="11"/>
      <c r="AC45" s="6"/>
      <c r="AD45" s="11" t="s">
        <v>56</v>
      </c>
      <c r="AE45" s="6"/>
      <c r="AF45" s="10" t="s">
        <v>27</v>
      </c>
      <c r="AG45" s="36" t="s">
        <v>410</v>
      </c>
      <c r="AH45" s="82" t="s">
        <v>442</v>
      </c>
    </row>
    <row r="46" spans="1:34" ht="15">
      <c r="A46" s="24">
        <v>41</v>
      </c>
      <c r="B46" s="23">
        <v>10</v>
      </c>
      <c r="C46" s="16" t="s">
        <v>20</v>
      </c>
      <c r="D46" s="8">
        <v>754</v>
      </c>
      <c r="E46" s="15" t="s">
        <v>173</v>
      </c>
      <c r="F46" s="15" t="s">
        <v>27</v>
      </c>
      <c r="G46" s="9"/>
      <c r="H46" s="11" t="s">
        <v>22</v>
      </c>
      <c r="I46" s="9">
        <v>5</v>
      </c>
      <c r="J46" s="9">
        <v>0</v>
      </c>
      <c r="K46" s="9">
        <v>0</v>
      </c>
      <c r="L46" s="9">
        <v>2</v>
      </c>
      <c r="M46" s="9">
        <v>2</v>
      </c>
      <c r="N46" s="9">
        <v>3</v>
      </c>
      <c r="O46" s="9">
        <v>0</v>
      </c>
      <c r="P46" s="9">
        <v>2</v>
      </c>
      <c r="Q46" s="9">
        <v>7</v>
      </c>
      <c r="R46" s="9">
        <v>3</v>
      </c>
      <c r="S46" s="9">
        <v>0</v>
      </c>
      <c r="T46" s="9">
        <v>8</v>
      </c>
      <c r="U46" s="9">
        <v>9</v>
      </c>
      <c r="V46" s="15" t="s">
        <v>179</v>
      </c>
      <c r="X46" s="12" t="s">
        <v>97</v>
      </c>
      <c r="Y46" s="8"/>
      <c r="Z46" s="11" t="s">
        <v>102</v>
      </c>
      <c r="AA46" s="8">
        <v>4</v>
      </c>
      <c r="AB46" s="11"/>
      <c r="AC46" s="6">
        <v>1001068</v>
      </c>
      <c r="AD46" s="6"/>
      <c r="AE46" s="6"/>
      <c r="AF46" s="10" t="s">
        <v>27</v>
      </c>
      <c r="AG46" s="36" t="s">
        <v>410</v>
      </c>
      <c r="AH46" s="82" t="s">
        <v>443</v>
      </c>
    </row>
    <row r="47" spans="1:34" ht="15">
      <c r="A47" s="24">
        <v>42</v>
      </c>
      <c r="B47" s="23">
        <v>10</v>
      </c>
      <c r="C47" s="16" t="s">
        <v>20</v>
      </c>
      <c r="D47" s="8">
        <v>715</v>
      </c>
      <c r="E47" s="15" t="s">
        <v>178</v>
      </c>
      <c r="F47" s="15" t="s">
        <v>27</v>
      </c>
      <c r="G47" s="9"/>
      <c r="H47" s="11" t="s">
        <v>22</v>
      </c>
      <c r="I47" s="9">
        <v>9</v>
      </c>
      <c r="J47" s="9">
        <v>0</v>
      </c>
      <c r="K47" s="9">
        <v>0</v>
      </c>
      <c r="L47" s="9">
        <v>2</v>
      </c>
      <c r="M47" s="9">
        <v>1</v>
      </c>
      <c r="N47" s="9">
        <v>4</v>
      </c>
      <c r="O47" s="9">
        <v>0</v>
      </c>
      <c r="P47" s="9">
        <v>7</v>
      </c>
      <c r="Q47" s="9">
        <v>9</v>
      </c>
      <c r="R47" s="9">
        <v>3</v>
      </c>
      <c r="S47" s="9">
        <v>0</v>
      </c>
      <c r="T47" s="9">
        <v>8</v>
      </c>
      <c r="U47" s="9">
        <v>1</v>
      </c>
      <c r="V47" s="15" t="s">
        <v>174</v>
      </c>
      <c r="W47" s="11" t="s">
        <v>175</v>
      </c>
      <c r="Y47" s="8"/>
      <c r="Z47" s="8"/>
      <c r="AA47" s="8"/>
      <c r="AB47" s="11" t="s">
        <v>176</v>
      </c>
      <c r="AC47" s="6">
        <v>1001151</v>
      </c>
      <c r="AD47" s="6"/>
      <c r="AE47" s="6"/>
      <c r="AF47" s="10" t="s">
        <v>27</v>
      </c>
      <c r="AG47" s="36" t="s">
        <v>410</v>
      </c>
      <c r="AH47" s="82" t="s">
        <v>420</v>
      </c>
    </row>
    <row r="48" spans="1:34" ht="15">
      <c r="A48" s="24">
        <v>43</v>
      </c>
      <c r="B48" s="23">
        <v>10</v>
      </c>
      <c r="C48" s="16" t="s">
        <v>20</v>
      </c>
      <c r="D48" s="8">
        <v>774</v>
      </c>
      <c r="E48" s="15" t="s">
        <v>180</v>
      </c>
      <c r="F48" s="15" t="s">
        <v>27</v>
      </c>
      <c r="G48" s="9"/>
      <c r="H48" s="11" t="s">
        <v>22</v>
      </c>
      <c r="I48" s="9">
        <v>6</v>
      </c>
      <c r="J48" s="9">
        <v>7</v>
      </c>
      <c r="K48" s="9">
        <v>0</v>
      </c>
      <c r="L48" s="9">
        <v>5</v>
      </c>
      <c r="M48" s="9">
        <v>0</v>
      </c>
      <c r="N48" s="9">
        <v>2</v>
      </c>
      <c r="O48" s="9">
        <v>0</v>
      </c>
      <c r="P48" s="9">
        <v>3</v>
      </c>
      <c r="Q48" s="9">
        <v>7</v>
      </c>
      <c r="R48" s="9">
        <v>6</v>
      </c>
      <c r="S48" s="9">
        <v>0</v>
      </c>
      <c r="T48" s="9">
        <v>8</v>
      </c>
      <c r="U48" s="9">
        <v>1</v>
      </c>
      <c r="V48" s="15" t="s">
        <v>182</v>
      </c>
      <c r="W48" s="8"/>
      <c r="X48" s="12" t="s">
        <v>35</v>
      </c>
      <c r="Y48" s="8"/>
      <c r="Z48" s="8"/>
      <c r="AA48" s="8">
        <v>7</v>
      </c>
      <c r="AB48" s="11" t="s">
        <v>31</v>
      </c>
      <c r="AC48" s="6">
        <v>1000890</v>
      </c>
      <c r="AD48" s="6"/>
      <c r="AE48" s="6"/>
      <c r="AF48" s="10" t="s">
        <v>27</v>
      </c>
      <c r="AG48" s="36" t="s">
        <v>410</v>
      </c>
      <c r="AH48" s="82" t="s">
        <v>444</v>
      </c>
    </row>
    <row r="49" spans="1:34" ht="15">
      <c r="A49" s="24">
        <v>44</v>
      </c>
      <c r="B49" s="23">
        <v>10</v>
      </c>
      <c r="C49" s="16" t="s">
        <v>20</v>
      </c>
      <c r="D49" s="8">
        <v>960</v>
      </c>
      <c r="E49" s="15" t="s">
        <v>181</v>
      </c>
      <c r="F49" s="9"/>
      <c r="G49" s="15" t="s">
        <v>27</v>
      </c>
      <c r="H49" s="7" t="s">
        <v>66</v>
      </c>
      <c r="I49" s="9">
        <v>6</v>
      </c>
      <c r="J49" s="9">
        <v>6</v>
      </c>
      <c r="K49" s="9">
        <v>1</v>
      </c>
      <c r="L49" s="9">
        <v>2</v>
      </c>
      <c r="M49" s="9">
        <v>2</v>
      </c>
      <c r="N49" s="9">
        <v>9</v>
      </c>
      <c r="O49" s="9">
        <v>5</v>
      </c>
      <c r="P49" s="9">
        <v>7</v>
      </c>
      <c r="Q49" s="9">
        <v>5</v>
      </c>
      <c r="R49" s="9">
        <v>2</v>
      </c>
      <c r="S49" s="9">
        <v>0</v>
      </c>
      <c r="T49" s="9">
        <v>8</v>
      </c>
      <c r="U49" s="9">
        <v>9</v>
      </c>
      <c r="V49" s="15" t="s">
        <v>183</v>
      </c>
      <c r="W49" s="11" t="s">
        <v>184</v>
      </c>
      <c r="X49" s="12" t="s">
        <v>97</v>
      </c>
      <c r="Y49" s="8" t="s">
        <v>29</v>
      </c>
      <c r="Z49" s="8"/>
      <c r="AA49" s="8">
        <v>3</v>
      </c>
      <c r="AB49" s="11" t="s">
        <v>31</v>
      </c>
      <c r="AC49" s="6">
        <v>1001043</v>
      </c>
      <c r="AD49" s="6"/>
      <c r="AE49" s="6"/>
      <c r="AF49" s="10" t="s">
        <v>27</v>
      </c>
      <c r="AG49" s="36" t="s">
        <v>410</v>
      </c>
      <c r="AH49" s="82" t="s">
        <v>445</v>
      </c>
    </row>
    <row r="50" spans="1:34" ht="15">
      <c r="A50" s="24">
        <v>45</v>
      </c>
      <c r="B50" s="23">
        <v>10</v>
      </c>
      <c r="C50" s="16" t="s">
        <v>20</v>
      </c>
      <c r="D50" s="8">
        <v>603</v>
      </c>
      <c r="E50" s="15" t="s">
        <v>185</v>
      </c>
      <c r="F50" s="15" t="s">
        <v>27</v>
      </c>
      <c r="G50" s="9"/>
      <c r="H50" s="11" t="s">
        <v>22</v>
      </c>
      <c r="I50" s="9">
        <v>7</v>
      </c>
      <c r="J50" s="9">
        <v>3</v>
      </c>
      <c r="K50" s="9">
        <v>1</v>
      </c>
      <c r="L50" s="9">
        <v>1</v>
      </c>
      <c r="M50" s="9">
        <v>3</v>
      </c>
      <c r="N50" s="9">
        <v>0</v>
      </c>
      <c r="O50" s="9">
        <v>0</v>
      </c>
      <c r="P50" s="9">
        <v>3</v>
      </c>
      <c r="Q50" s="9">
        <v>7</v>
      </c>
      <c r="R50" s="9">
        <v>0</v>
      </c>
      <c r="S50" s="9">
        <v>0</v>
      </c>
      <c r="T50" s="9">
        <v>8</v>
      </c>
      <c r="U50" s="9">
        <v>1</v>
      </c>
      <c r="V50" s="15" t="s">
        <v>139</v>
      </c>
      <c r="W50" s="11" t="s">
        <v>186</v>
      </c>
      <c r="X50" s="12" t="s">
        <v>35</v>
      </c>
      <c r="Y50" s="8" t="s">
        <v>29</v>
      </c>
      <c r="Z50" s="11" t="s">
        <v>177</v>
      </c>
      <c r="AA50" s="8">
        <v>6</v>
      </c>
      <c r="AB50" s="11" t="s">
        <v>31</v>
      </c>
      <c r="AC50" s="6">
        <v>1000967</v>
      </c>
      <c r="AD50" s="6"/>
      <c r="AE50" s="6"/>
      <c r="AF50" s="10" t="s">
        <v>27</v>
      </c>
      <c r="AG50" s="36" t="s">
        <v>410</v>
      </c>
      <c r="AH50" s="82" t="s">
        <v>446</v>
      </c>
    </row>
    <row r="51" spans="1:34" ht="15">
      <c r="A51" s="24">
        <v>46</v>
      </c>
      <c r="B51" s="23">
        <v>10</v>
      </c>
      <c r="C51" s="16" t="s">
        <v>20</v>
      </c>
      <c r="D51" s="11">
        <v>882</v>
      </c>
      <c r="E51" s="15" t="s">
        <v>187</v>
      </c>
      <c r="F51" s="15" t="s">
        <v>27</v>
      </c>
      <c r="G51" s="15"/>
      <c r="H51" s="11" t="s">
        <v>22</v>
      </c>
      <c r="I51" s="15">
        <v>6</v>
      </c>
      <c r="J51" s="15">
        <v>6</v>
      </c>
      <c r="K51" s="15">
        <v>0</v>
      </c>
      <c r="L51" s="15">
        <v>2</v>
      </c>
      <c r="M51" s="15">
        <v>0</v>
      </c>
      <c r="N51" s="15">
        <v>9</v>
      </c>
      <c r="O51" s="15">
        <v>0</v>
      </c>
      <c r="P51" s="15">
        <v>3</v>
      </c>
      <c r="Q51" s="15">
        <v>8</v>
      </c>
      <c r="R51" s="15">
        <v>0</v>
      </c>
      <c r="S51" s="15">
        <v>0</v>
      </c>
      <c r="T51" s="15">
        <v>8</v>
      </c>
      <c r="U51" s="15">
        <v>7</v>
      </c>
      <c r="V51" s="15" t="s">
        <v>188</v>
      </c>
      <c r="W51" s="11" t="s">
        <v>189</v>
      </c>
      <c r="X51" s="12" t="s">
        <v>79</v>
      </c>
      <c r="Y51" s="11" t="s">
        <v>162</v>
      </c>
      <c r="Z51" s="8" t="s">
        <v>29</v>
      </c>
      <c r="AA51" s="11">
        <v>3</v>
      </c>
      <c r="AB51" s="11" t="s">
        <v>31</v>
      </c>
      <c r="AC51" s="11">
        <v>1000763</v>
      </c>
      <c r="AD51" s="11"/>
      <c r="AE51" s="11"/>
      <c r="AF51" s="11" t="s">
        <v>27</v>
      </c>
      <c r="AG51" s="36" t="s">
        <v>410</v>
      </c>
      <c r="AH51" s="82" t="s">
        <v>447</v>
      </c>
    </row>
    <row r="52" spans="1:33" ht="15">
      <c r="A52" s="24">
        <v>47</v>
      </c>
      <c r="B52" s="23">
        <v>10</v>
      </c>
      <c r="C52" s="16" t="s">
        <v>20</v>
      </c>
      <c r="D52" s="7">
        <v>889</v>
      </c>
      <c r="E52" s="25" t="s">
        <v>190</v>
      </c>
      <c r="F52" s="25" t="s">
        <v>27</v>
      </c>
      <c r="G52" s="16"/>
      <c r="H52" s="26" t="s">
        <v>22</v>
      </c>
      <c r="I52" s="9">
        <v>6</v>
      </c>
      <c r="J52" s="9">
        <v>2</v>
      </c>
      <c r="K52" s="9">
        <v>0</v>
      </c>
      <c r="L52" s="9">
        <v>8</v>
      </c>
      <c r="M52" s="9">
        <v>2</v>
      </c>
      <c r="N52" s="9">
        <v>6</v>
      </c>
      <c r="O52" s="9">
        <v>0</v>
      </c>
      <c r="P52" s="9">
        <v>6</v>
      </c>
      <c r="Q52" s="9">
        <v>8</v>
      </c>
      <c r="R52" s="9">
        <v>4</v>
      </c>
      <c r="S52" s="9">
        <v>0</v>
      </c>
      <c r="T52" s="9">
        <v>8</v>
      </c>
      <c r="U52" s="9">
        <v>2</v>
      </c>
      <c r="V52" s="15" t="s">
        <v>191</v>
      </c>
      <c r="W52" s="11" t="s">
        <v>192</v>
      </c>
      <c r="X52" s="12" t="s">
        <v>79</v>
      </c>
      <c r="Y52" s="11" t="s">
        <v>162</v>
      </c>
      <c r="Z52" s="7"/>
      <c r="AA52" s="7">
        <v>3</v>
      </c>
      <c r="AB52" s="11" t="s">
        <v>31</v>
      </c>
      <c r="AC52" s="7">
        <v>1000770</v>
      </c>
      <c r="AD52" s="26" t="s">
        <v>21</v>
      </c>
      <c r="AE52" s="7"/>
      <c r="AF52" s="26" t="s">
        <v>27</v>
      </c>
      <c r="AG52" s="36" t="s">
        <v>411</v>
      </c>
    </row>
    <row r="53" spans="1:34" ht="15">
      <c r="A53" s="24">
        <v>48</v>
      </c>
      <c r="B53" s="23">
        <v>10</v>
      </c>
      <c r="C53" s="16" t="s">
        <v>20</v>
      </c>
      <c r="D53" s="11">
        <v>776</v>
      </c>
      <c r="E53" s="15" t="s">
        <v>193</v>
      </c>
      <c r="F53" s="15" t="s">
        <v>27</v>
      </c>
      <c r="G53" s="15"/>
      <c r="H53" s="11" t="s">
        <v>22</v>
      </c>
      <c r="I53" s="15">
        <v>5</v>
      </c>
      <c r="J53" s="15">
        <v>1</v>
      </c>
      <c r="K53" s="15">
        <v>1</v>
      </c>
      <c r="L53" s="15">
        <v>2</v>
      </c>
      <c r="M53" s="15">
        <v>1</v>
      </c>
      <c r="N53" s="15">
        <v>4</v>
      </c>
      <c r="O53" s="15">
        <v>0</v>
      </c>
      <c r="P53" s="15">
        <v>6</v>
      </c>
      <c r="Q53" s="15">
        <v>2</v>
      </c>
      <c r="R53" s="15">
        <v>8</v>
      </c>
      <c r="S53" s="15">
        <v>0</v>
      </c>
      <c r="T53" s="15">
        <v>8</v>
      </c>
      <c r="U53" s="15">
        <v>0</v>
      </c>
      <c r="V53" s="15" t="s">
        <v>194</v>
      </c>
      <c r="W53" s="11" t="s">
        <v>195</v>
      </c>
      <c r="X53" s="12">
        <v>1790</v>
      </c>
      <c r="Y53" s="11" t="s">
        <v>102</v>
      </c>
      <c r="Z53" s="8" t="s">
        <v>29</v>
      </c>
      <c r="AA53" s="11">
        <v>5</v>
      </c>
      <c r="AB53" s="11" t="s">
        <v>31</v>
      </c>
      <c r="AC53" s="11">
        <v>1000908</v>
      </c>
      <c r="AD53" s="26" t="s">
        <v>21</v>
      </c>
      <c r="AE53" s="11"/>
      <c r="AF53" s="11" t="s">
        <v>21</v>
      </c>
      <c r="AG53" s="36" t="s">
        <v>410</v>
      </c>
      <c r="AH53" s="82" t="s">
        <v>448</v>
      </c>
    </row>
    <row r="54" spans="1:34" ht="15">
      <c r="A54" s="24">
        <v>49</v>
      </c>
      <c r="B54" s="23">
        <v>10</v>
      </c>
      <c r="C54" s="16" t="s">
        <v>20</v>
      </c>
      <c r="D54" s="11">
        <v>642</v>
      </c>
      <c r="E54" s="15" t="s">
        <v>196</v>
      </c>
      <c r="F54" s="15" t="s">
        <v>27</v>
      </c>
      <c r="G54" s="15"/>
      <c r="H54" s="11" t="s">
        <v>66</v>
      </c>
      <c r="I54" s="15">
        <v>7</v>
      </c>
      <c r="J54" s="15">
        <v>3</v>
      </c>
      <c r="K54" s="15">
        <v>1</v>
      </c>
      <c r="L54" s="15">
        <v>2</v>
      </c>
      <c r="M54" s="15">
        <v>2</v>
      </c>
      <c r="N54" s="15">
        <v>5</v>
      </c>
      <c r="O54" s="15">
        <v>1</v>
      </c>
      <c r="P54" s="15">
        <v>1</v>
      </c>
      <c r="Q54" s="15">
        <v>0</v>
      </c>
      <c r="R54" s="15">
        <v>2</v>
      </c>
      <c r="S54" s="15">
        <v>0</v>
      </c>
      <c r="T54" s="15">
        <v>8</v>
      </c>
      <c r="U54" s="15">
        <v>5</v>
      </c>
      <c r="V54" s="15" t="s">
        <v>197</v>
      </c>
      <c r="W54" s="11" t="s">
        <v>198</v>
      </c>
      <c r="X54" s="12">
        <v>0</v>
      </c>
      <c r="Y54" s="11" t="s">
        <v>162</v>
      </c>
      <c r="Z54" s="11">
        <v>4</v>
      </c>
      <c r="AA54" s="11"/>
      <c r="AB54" s="11" t="s">
        <v>31</v>
      </c>
      <c r="AC54" s="11">
        <v>1002975</v>
      </c>
      <c r="AD54" s="26" t="s">
        <v>21</v>
      </c>
      <c r="AE54" s="11"/>
      <c r="AF54" s="11" t="s">
        <v>21</v>
      </c>
      <c r="AG54" s="36" t="s">
        <v>410</v>
      </c>
      <c r="AH54" s="82" t="s">
        <v>449</v>
      </c>
    </row>
    <row r="55" spans="1:34" ht="15">
      <c r="A55" s="24">
        <v>50</v>
      </c>
      <c r="B55" s="23">
        <v>10</v>
      </c>
      <c r="C55" s="16" t="s">
        <v>20</v>
      </c>
      <c r="D55" s="8">
        <v>890</v>
      </c>
      <c r="E55" s="15" t="s">
        <v>199</v>
      </c>
      <c r="F55" s="15" t="s">
        <v>27</v>
      </c>
      <c r="G55" s="9"/>
      <c r="H55" s="11" t="s">
        <v>22</v>
      </c>
      <c r="I55" s="9">
        <v>6</v>
      </c>
      <c r="J55" s="9">
        <v>4</v>
      </c>
      <c r="K55" s="9">
        <v>0</v>
      </c>
      <c r="L55" s="9">
        <v>4</v>
      </c>
      <c r="M55" s="9">
        <v>0</v>
      </c>
      <c r="N55" s="9">
        <v>4</v>
      </c>
      <c r="O55" s="9">
        <v>1</v>
      </c>
      <c r="P55" s="9">
        <v>7</v>
      </c>
      <c r="Q55" s="9">
        <v>6</v>
      </c>
      <c r="R55" s="9">
        <v>6</v>
      </c>
      <c r="S55" s="9">
        <v>0</v>
      </c>
      <c r="T55" s="9">
        <v>8</v>
      </c>
      <c r="U55" s="9">
        <v>8</v>
      </c>
      <c r="V55" s="15" t="s">
        <v>200</v>
      </c>
      <c r="W55" s="11" t="s">
        <v>201</v>
      </c>
      <c r="X55" s="12" t="s">
        <v>202</v>
      </c>
      <c r="Y55" s="8"/>
      <c r="Z55" s="8"/>
      <c r="AA55" s="8">
        <v>6</v>
      </c>
      <c r="AB55" s="11" t="s">
        <v>31</v>
      </c>
      <c r="AC55" s="6">
        <v>1000771</v>
      </c>
      <c r="AD55" s="26" t="s">
        <v>21</v>
      </c>
      <c r="AE55" s="6"/>
      <c r="AF55" s="11" t="s">
        <v>21</v>
      </c>
      <c r="AG55" s="36" t="s">
        <v>410</v>
      </c>
      <c r="AH55" s="82" t="s">
        <v>450</v>
      </c>
    </row>
    <row r="56" spans="1:34" ht="15">
      <c r="A56" s="24" t="s">
        <v>448</v>
      </c>
      <c r="B56" s="23">
        <v>10</v>
      </c>
      <c r="C56" s="16" t="s">
        <v>20</v>
      </c>
      <c r="D56" s="8">
        <v>840</v>
      </c>
      <c r="E56" s="15" t="s">
        <v>203</v>
      </c>
      <c r="F56" s="15" t="s">
        <v>27</v>
      </c>
      <c r="G56" s="9"/>
      <c r="H56" s="11" t="s">
        <v>22</v>
      </c>
      <c r="I56" s="9">
        <v>7</v>
      </c>
      <c r="J56" s="9">
        <v>0</v>
      </c>
      <c r="K56" s="9">
        <v>0</v>
      </c>
      <c r="L56" s="9">
        <v>6</v>
      </c>
      <c r="M56" s="9">
        <v>2</v>
      </c>
      <c r="N56" s="9">
        <v>1</v>
      </c>
      <c r="O56" s="9">
        <v>0</v>
      </c>
      <c r="P56" s="9">
        <v>3</v>
      </c>
      <c r="Q56" s="9">
        <v>8</v>
      </c>
      <c r="R56" s="9">
        <v>4</v>
      </c>
      <c r="S56" s="9">
        <v>0</v>
      </c>
      <c r="T56" s="9">
        <v>8</v>
      </c>
      <c r="U56" s="9">
        <v>7</v>
      </c>
      <c r="V56" s="15" t="s">
        <v>204</v>
      </c>
      <c r="W56" s="8"/>
      <c r="X56" s="12" t="s">
        <v>132</v>
      </c>
      <c r="Y56" s="8"/>
      <c r="Z56" s="8"/>
      <c r="AA56" s="8">
        <v>4</v>
      </c>
      <c r="AB56" s="11" t="s">
        <v>31</v>
      </c>
      <c r="AC56" s="6">
        <v>1000724</v>
      </c>
      <c r="AD56" s="26" t="s">
        <v>21</v>
      </c>
      <c r="AE56" s="6"/>
      <c r="AF56" s="11" t="s">
        <v>21</v>
      </c>
      <c r="AG56" s="36" t="s">
        <v>410</v>
      </c>
      <c r="AH56" s="82" t="s">
        <v>451</v>
      </c>
    </row>
    <row r="57" spans="1:34" s="118" customFormat="1" ht="15">
      <c r="A57" s="108">
        <v>52</v>
      </c>
      <c r="B57" s="109">
        <v>10</v>
      </c>
      <c r="C57" s="110" t="s">
        <v>20</v>
      </c>
      <c r="D57" s="111">
        <v>795</v>
      </c>
      <c r="E57" s="112" t="s">
        <v>205</v>
      </c>
      <c r="F57" s="112" t="s">
        <v>27</v>
      </c>
      <c r="G57" s="113"/>
      <c r="H57" s="114" t="s">
        <v>22</v>
      </c>
      <c r="I57" s="113">
        <v>6</v>
      </c>
      <c r="J57" s="113">
        <v>3</v>
      </c>
      <c r="K57" s="113">
        <v>0</v>
      </c>
      <c r="L57" s="113">
        <v>6</v>
      </c>
      <c r="M57" s="113">
        <v>0</v>
      </c>
      <c r="N57" s="113">
        <v>8</v>
      </c>
      <c r="O57" s="113">
        <v>0</v>
      </c>
      <c r="P57" s="113">
        <v>4</v>
      </c>
      <c r="Q57" s="113">
        <v>0</v>
      </c>
      <c r="R57" s="113">
        <v>8</v>
      </c>
      <c r="S57" s="113">
        <v>0</v>
      </c>
      <c r="T57" s="113">
        <v>8</v>
      </c>
      <c r="U57" s="113">
        <v>6</v>
      </c>
      <c r="V57" s="112" t="s">
        <v>206</v>
      </c>
      <c r="W57" s="111"/>
      <c r="X57" s="115" t="s">
        <v>79</v>
      </c>
      <c r="Y57" s="111"/>
      <c r="Z57" s="111"/>
      <c r="AA57" s="111">
        <v>7</v>
      </c>
      <c r="AB57" s="114" t="s">
        <v>207</v>
      </c>
      <c r="AC57" s="111">
        <v>1000947</v>
      </c>
      <c r="AD57" s="116" t="s">
        <v>21</v>
      </c>
      <c r="AE57" s="111"/>
      <c r="AF57" s="114" t="s">
        <v>21</v>
      </c>
      <c r="AG57" s="112" t="s">
        <v>410</v>
      </c>
      <c r="AH57" s="117" t="s">
        <v>452</v>
      </c>
    </row>
    <row r="58" spans="1:33" ht="15">
      <c r="A58" s="24">
        <v>53</v>
      </c>
      <c r="B58" s="23">
        <v>10</v>
      </c>
      <c r="C58" s="16" t="s">
        <v>20</v>
      </c>
      <c r="D58" s="8">
        <v>689</v>
      </c>
      <c r="E58" s="15" t="s">
        <v>208</v>
      </c>
      <c r="F58" s="15" t="s">
        <v>27</v>
      </c>
      <c r="G58" s="9"/>
      <c r="H58" s="11" t="s">
        <v>22</v>
      </c>
      <c r="I58" s="9">
        <v>7</v>
      </c>
      <c r="J58" s="9">
        <v>5</v>
      </c>
      <c r="K58" s="9">
        <v>0</v>
      </c>
      <c r="L58" s="9">
        <v>6</v>
      </c>
      <c r="M58" s="9">
        <v>0</v>
      </c>
      <c r="N58" s="9">
        <v>6</v>
      </c>
      <c r="O58" s="9">
        <v>2</v>
      </c>
      <c r="P58" s="9">
        <v>1</v>
      </c>
      <c r="Q58" s="9">
        <v>4</v>
      </c>
      <c r="R58" s="9">
        <v>6</v>
      </c>
      <c r="S58" s="9">
        <v>0</v>
      </c>
      <c r="T58" s="9">
        <v>8</v>
      </c>
      <c r="U58" s="9">
        <v>8</v>
      </c>
      <c r="V58" s="15" t="s">
        <v>209</v>
      </c>
      <c r="W58" s="11" t="s">
        <v>210</v>
      </c>
      <c r="X58" s="12" t="s">
        <v>32</v>
      </c>
      <c r="Y58" s="8"/>
      <c r="Z58" s="8"/>
      <c r="AA58" s="8">
        <v>4</v>
      </c>
      <c r="AB58" s="11" t="s">
        <v>31</v>
      </c>
      <c r="AC58" s="6">
        <v>1001085</v>
      </c>
      <c r="AD58" s="26" t="s">
        <v>21</v>
      </c>
      <c r="AE58" s="6"/>
      <c r="AF58" s="11" t="s">
        <v>21</v>
      </c>
      <c r="AG58" s="36" t="s">
        <v>411</v>
      </c>
    </row>
    <row r="59" spans="1:34" ht="15">
      <c r="A59" s="24">
        <v>54</v>
      </c>
      <c r="B59" s="23">
        <v>10</v>
      </c>
      <c r="C59" s="16" t="s">
        <v>20</v>
      </c>
      <c r="D59" s="11">
        <v>677</v>
      </c>
      <c r="E59" s="15" t="s">
        <v>211</v>
      </c>
      <c r="F59" s="15" t="s">
        <v>27</v>
      </c>
      <c r="G59" s="15"/>
      <c r="H59" s="11" t="s">
        <v>22</v>
      </c>
      <c r="I59" s="15">
        <v>6</v>
      </c>
      <c r="J59" s="15">
        <v>8</v>
      </c>
      <c r="K59" s="15">
        <v>1</v>
      </c>
      <c r="L59" s="15">
        <v>2</v>
      </c>
      <c r="M59" s="15">
        <v>1</v>
      </c>
      <c r="N59" s="15">
        <v>9</v>
      </c>
      <c r="O59" s="15">
        <v>0</v>
      </c>
      <c r="P59" s="15">
        <v>5</v>
      </c>
      <c r="Q59" s="15">
        <v>3</v>
      </c>
      <c r="R59" s="15">
        <v>8</v>
      </c>
      <c r="S59" s="15">
        <v>0</v>
      </c>
      <c r="T59" s="15">
        <v>8</v>
      </c>
      <c r="U59" s="15">
        <v>4</v>
      </c>
      <c r="V59" s="15" t="s">
        <v>212</v>
      </c>
      <c r="W59" s="11" t="s">
        <v>213</v>
      </c>
      <c r="X59" s="12" t="s">
        <v>32</v>
      </c>
      <c r="Y59" s="11" t="s">
        <v>166</v>
      </c>
      <c r="Z59" s="11" t="s">
        <v>214</v>
      </c>
      <c r="AA59" s="11">
        <v>7</v>
      </c>
      <c r="AB59" s="11" t="s">
        <v>31</v>
      </c>
      <c r="AC59" s="11">
        <v>1001030</v>
      </c>
      <c r="AD59" s="26" t="s">
        <v>21</v>
      </c>
      <c r="AE59" s="11"/>
      <c r="AF59" s="11" t="s">
        <v>21</v>
      </c>
      <c r="AG59" s="36" t="s">
        <v>410</v>
      </c>
      <c r="AH59" s="82" t="s">
        <v>454</v>
      </c>
    </row>
    <row r="60" spans="1:34" ht="15">
      <c r="A60" s="24">
        <v>55</v>
      </c>
      <c r="B60" s="23">
        <v>10</v>
      </c>
      <c r="C60" s="16" t="s">
        <v>20</v>
      </c>
      <c r="D60" s="11">
        <v>712</v>
      </c>
      <c r="E60" s="15" t="s">
        <v>215</v>
      </c>
      <c r="F60" s="15" t="s">
        <v>27</v>
      </c>
      <c r="G60" s="15"/>
      <c r="H60" s="11" t="s">
        <v>22</v>
      </c>
      <c r="I60" s="15">
        <v>6</v>
      </c>
      <c r="J60" s="15">
        <v>9</v>
      </c>
      <c r="K60" s="15">
        <v>1</v>
      </c>
      <c r="L60" s="15">
        <v>0</v>
      </c>
      <c r="M60" s="15">
        <v>0</v>
      </c>
      <c r="N60" s="15">
        <v>6</v>
      </c>
      <c r="O60" s="15">
        <v>0</v>
      </c>
      <c r="P60" s="15">
        <v>5</v>
      </c>
      <c r="Q60" s="15">
        <v>1</v>
      </c>
      <c r="R60" s="15">
        <v>0</v>
      </c>
      <c r="S60" s="15">
        <v>0</v>
      </c>
      <c r="T60" s="15">
        <v>8</v>
      </c>
      <c r="U60" s="15">
        <v>2</v>
      </c>
      <c r="V60" s="15" t="s">
        <v>216</v>
      </c>
      <c r="W60" s="11" t="s">
        <v>217</v>
      </c>
      <c r="X60" s="12" t="s">
        <v>32</v>
      </c>
      <c r="Y60" s="11"/>
      <c r="Z60" s="11"/>
      <c r="AA60" s="11">
        <v>4</v>
      </c>
      <c r="AB60" s="11" t="s">
        <v>31</v>
      </c>
      <c r="AC60" s="11">
        <v>1000917</v>
      </c>
      <c r="AD60" s="26" t="s">
        <v>21</v>
      </c>
      <c r="AE60" s="11"/>
      <c r="AF60" s="11" t="s">
        <v>21</v>
      </c>
      <c r="AG60" s="36" t="s">
        <v>410</v>
      </c>
      <c r="AH60" s="82" t="s">
        <v>453</v>
      </c>
    </row>
    <row r="61" spans="1:34" ht="15">
      <c r="A61" s="24">
        <v>56</v>
      </c>
      <c r="B61" s="23">
        <v>10</v>
      </c>
      <c r="C61" s="16" t="s">
        <v>20</v>
      </c>
      <c r="D61" s="8">
        <v>632</v>
      </c>
      <c r="E61" s="9" t="s">
        <v>455</v>
      </c>
      <c r="F61" s="9" t="s">
        <v>27</v>
      </c>
      <c r="G61" s="9"/>
      <c r="H61" s="8" t="s">
        <v>22</v>
      </c>
      <c r="I61" s="9">
        <v>6</v>
      </c>
      <c r="J61" s="9">
        <v>8</v>
      </c>
      <c r="K61" s="9">
        <v>0</v>
      </c>
      <c r="L61" s="9">
        <v>5</v>
      </c>
      <c r="M61" s="9">
        <v>1</v>
      </c>
      <c r="N61" s="9">
        <v>3</v>
      </c>
      <c r="O61" s="9">
        <v>0</v>
      </c>
      <c r="P61" s="9">
        <v>3</v>
      </c>
      <c r="Q61" s="9">
        <v>7</v>
      </c>
      <c r="R61" s="9">
        <v>3</v>
      </c>
      <c r="S61" s="9">
        <v>0</v>
      </c>
      <c r="T61" s="9">
        <v>8</v>
      </c>
      <c r="U61" s="9">
        <v>3</v>
      </c>
      <c r="V61" s="9" t="s">
        <v>218</v>
      </c>
      <c r="W61" s="8"/>
      <c r="X61" s="12" t="s">
        <v>32</v>
      </c>
      <c r="Y61" s="8" t="s">
        <v>162</v>
      </c>
      <c r="Z61" s="8"/>
      <c r="AA61" s="8"/>
      <c r="AB61" s="8" t="s">
        <v>31</v>
      </c>
      <c r="AC61" s="6">
        <v>1001115</v>
      </c>
      <c r="AD61" s="26" t="s">
        <v>21</v>
      </c>
      <c r="AE61" s="6"/>
      <c r="AF61" s="11" t="s">
        <v>21</v>
      </c>
      <c r="AG61" s="36" t="s">
        <v>410</v>
      </c>
      <c r="AH61" s="82" t="s">
        <v>453</v>
      </c>
    </row>
    <row r="62" spans="1:33" ht="15">
      <c r="A62" s="24">
        <v>57</v>
      </c>
      <c r="B62" s="23">
        <v>10</v>
      </c>
      <c r="C62" s="16" t="s">
        <v>20</v>
      </c>
      <c r="D62" s="11">
        <v>639</v>
      </c>
      <c r="E62" s="15" t="s">
        <v>219</v>
      </c>
      <c r="F62" s="15" t="s">
        <v>27</v>
      </c>
      <c r="G62" s="15"/>
      <c r="H62" s="11" t="s">
        <v>22</v>
      </c>
      <c r="I62" s="15">
        <v>8</v>
      </c>
      <c r="J62" s="15">
        <v>2</v>
      </c>
      <c r="K62" s="15">
        <v>0</v>
      </c>
      <c r="L62" s="15">
        <v>3</v>
      </c>
      <c r="M62" s="15">
        <v>0</v>
      </c>
      <c r="N62" s="15">
        <v>3</v>
      </c>
      <c r="O62" s="15">
        <v>1</v>
      </c>
      <c r="P62" s="15">
        <v>3</v>
      </c>
      <c r="Q62" s="15">
        <v>0</v>
      </c>
      <c r="R62" s="15">
        <v>6</v>
      </c>
      <c r="S62" s="15">
        <v>0</v>
      </c>
      <c r="T62" s="15">
        <v>8</v>
      </c>
      <c r="U62" s="15">
        <v>9</v>
      </c>
      <c r="V62" s="9" t="s">
        <v>220</v>
      </c>
      <c r="W62" s="11" t="s">
        <v>221</v>
      </c>
      <c r="X62" s="12" t="s">
        <v>222</v>
      </c>
      <c r="Y62" s="11" t="s">
        <v>223</v>
      </c>
      <c r="Z62" s="11" t="s">
        <v>214</v>
      </c>
      <c r="AA62" s="11">
        <v>2</v>
      </c>
      <c r="AB62" s="11" t="s">
        <v>31</v>
      </c>
      <c r="AC62" s="11">
        <v>1002954</v>
      </c>
      <c r="AD62" s="26" t="s">
        <v>21</v>
      </c>
      <c r="AE62" s="11" t="s">
        <v>27</v>
      </c>
      <c r="AF62" s="11" t="s">
        <v>21</v>
      </c>
      <c r="AG62" s="36" t="s">
        <v>411</v>
      </c>
    </row>
    <row r="63" spans="1:33" ht="15">
      <c r="A63" s="24">
        <v>58</v>
      </c>
      <c r="B63" s="23">
        <v>10</v>
      </c>
      <c r="C63" s="16" t="s">
        <v>20</v>
      </c>
      <c r="D63" s="11">
        <v>635</v>
      </c>
      <c r="E63" s="15" t="s">
        <v>224</v>
      </c>
      <c r="F63" s="15" t="s">
        <v>27</v>
      </c>
      <c r="G63" s="15"/>
      <c r="H63" s="11" t="s">
        <v>22</v>
      </c>
      <c r="I63" s="15">
        <v>7</v>
      </c>
      <c r="J63" s="15">
        <v>9</v>
      </c>
      <c r="K63" s="15">
        <v>1</v>
      </c>
      <c r="L63" s="15">
        <v>2</v>
      </c>
      <c r="M63" s="15">
        <v>2</v>
      </c>
      <c r="N63" s="15">
        <v>5</v>
      </c>
      <c r="O63" s="15">
        <v>0</v>
      </c>
      <c r="P63" s="15">
        <v>8</v>
      </c>
      <c r="Q63" s="15">
        <v>2</v>
      </c>
      <c r="R63" s="15">
        <v>6</v>
      </c>
      <c r="S63" s="15">
        <v>0</v>
      </c>
      <c r="T63" s="15">
        <v>8</v>
      </c>
      <c r="U63" s="15">
        <v>7</v>
      </c>
      <c r="V63" s="9" t="s">
        <v>225</v>
      </c>
      <c r="W63" s="11" t="s">
        <v>226</v>
      </c>
      <c r="X63" s="12" t="s">
        <v>90</v>
      </c>
      <c r="Y63" s="11" t="s">
        <v>227</v>
      </c>
      <c r="Z63" s="11" t="s">
        <v>233</v>
      </c>
      <c r="AA63" s="11">
        <v>3</v>
      </c>
      <c r="AB63" s="11" t="s">
        <v>31</v>
      </c>
      <c r="AC63" s="11">
        <v>1002945</v>
      </c>
      <c r="AD63" s="26" t="s">
        <v>21</v>
      </c>
      <c r="AE63" s="11"/>
      <c r="AF63" s="11" t="s">
        <v>21</v>
      </c>
      <c r="AG63" s="36" t="s">
        <v>411</v>
      </c>
    </row>
    <row r="64" spans="1:34" ht="15">
      <c r="A64" s="24">
        <v>59</v>
      </c>
      <c r="B64" s="23">
        <v>10</v>
      </c>
      <c r="C64" s="16" t="s">
        <v>20</v>
      </c>
      <c r="D64" s="11">
        <v>647</v>
      </c>
      <c r="E64" s="15" t="s">
        <v>228</v>
      </c>
      <c r="F64" s="15"/>
      <c r="G64" s="15" t="s">
        <v>27</v>
      </c>
      <c r="H64" s="7" t="s">
        <v>66</v>
      </c>
      <c r="I64" s="15">
        <v>6</v>
      </c>
      <c r="J64" s="15">
        <v>1</v>
      </c>
      <c r="K64" s="15">
        <v>0</v>
      </c>
      <c r="L64" s="15">
        <v>9</v>
      </c>
      <c r="M64" s="15">
        <v>2</v>
      </c>
      <c r="N64" s="15">
        <v>8</v>
      </c>
      <c r="O64" s="15">
        <v>5</v>
      </c>
      <c r="P64" s="15">
        <v>4</v>
      </c>
      <c r="Q64" s="15">
        <v>2</v>
      </c>
      <c r="R64" s="15">
        <v>1</v>
      </c>
      <c r="S64" s="15">
        <v>0</v>
      </c>
      <c r="T64" s="15">
        <v>8</v>
      </c>
      <c r="U64" s="15">
        <v>0</v>
      </c>
      <c r="V64" s="9" t="s">
        <v>229</v>
      </c>
      <c r="W64" s="11" t="s">
        <v>230</v>
      </c>
      <c r="X64" s="12" t="s">
        <v>231</v>
      </c>
      <c r="Y64" s="11" t="s">
        <v>232</v>
      </c>
      <c r="Z64" s="11" t="s">
        <v>233</v>
      </c>
      <c r="AA64" s="11">
        <v>4</v>
      </c>
      <c r="AB64" s="11" t="s">
        <v>31</v>
      </c>
      <c r="AC64" s="11">
        <v>1002967</v>
      </c>
      <c r="AD64" s="26" t="s">
        <v>21</v>
      </c>
      <c r="AE64" s="11"/>
      <c r="AF64" s="11" t="s">
        <v>21</v>
      </c>
      <c r="AG64" s="36" t="s">
        <v>410</v>
      </c>
      <c r="AH64" s="82" t="s">
        <v>456</v>
      </c>
    </row>
    <row r="65" spans="1:33" ht="15">
      <c r="A65" s="24">
        <v>60</v>
      </c>
      <c r="B65" s="23">
        <v>10</v>
      </c>
      <c r="C65" s="16" t="s">
        <v>20</v>
      </c>
      <c r="D65" s="11">
        <v>1006</v>
      </c>
      <c r="E65" s="15" t="s">
        <v>457</v>
      </c>
      <c r="F65" s="15" t="s">
        <v>27</v>
      </c>
      <c r="G65" s="15"/>
      <c r="H65" s="11" t="s">
        <v>22</v>
      </c>
      <c r="I65" s="15">
        <v>6</v>
      </c>
      <c r="J65" s="15">
        <v>9</v>
      </c>
      <c r="K65" s="15">
        <v>0</v>
      </c>
      <c r="L65" s="15">
        <v>8</v>
      </c>
      <c r="M65" s="15">
        <v>2</v>
      </c>
      <c r="N65" s="15">
        <v>4</v>
      </c>
      <c r="O65" s="15">
        <v>0</v>
      </c>
      <c r="P65" s="15">
        <v>4</v>
      </c>
      <c r="Q65" s="15">
        <v>3</v>
      </c>
      <c r="R65" s="15">
        <v>5</v>
      </c>
      <c r="S65" s="15">
        <v>0</v>
      </c>
      <c r="T65" s="15">
        <v>8</v>
      </c>
      <c r="U65" s="15">
        <v>9</v>
      </c>
      <c r="V65" s="9" t="s">
        <v>234</v>
      </c>
      <c r="W65" s="11" t="s">
        <v>235</v>
      </c>
      <c r="X65" s="12" t="s">
        <v>237</v>
      </c>
      <c r="Y65" s="11" t="s">
        <v>236</v>
      </c>
      <c r="Z65" s="11" t="s">
        <v>233</v>
      </c>
      <c r="AA65" s="11">
        <v>2</v>
      </c>
      <c r="AB65" s="11" t="s">
        <v>31</v>
      </c>
      <c r="AC65" s="11">
        <v>1000857</v>
      </c>
      <c r="AD65" s="26" t="s">
        <v>21</v>
      </c>
      <c r="AE65" s="11" t="s">
        <v>27</v>
      </c>
      <c r="AF65" s="11" t="s">
        <v>21</v>
      </c>
      <c r="AG65" s="36" t="s">
        <v>411</v>
      </c>
    </row>
    <row r="66" spans="1:34" ht="15">
      <c r="A66" s="24">
        <v>61</v>
      </c>
      <c r="B66" s="23">
        <v>10</v>
      </c>
      <c r="C66" s="16" t="s">
        <v>20</v>
      </c>
      <c r="D66" s="8">
        <v>908</v>
      </c>
      <c r="E66" s="9" t="s">
        <v>238</v>
      </c>
      <c r="F66" s="9" t="s">
        <v>27</v>
      </c>
      <c r="G66" s="9"/>
      <c r="H66" s="8" t="s">
        <v>22</v>
      </c>
      <c r="I66" s="9">
        <v>8</v>
      </c>
      <c r="J66" s="9">
        <v>4</v>
      </c>
      <c r="K66" s="9">
        <v>1</v>
      </c>
      <c r="L66" s="9">
        <v>2</v>
      </c>
      <c r="M66" s="9">
        <v>2</v>
      </c>
      <c r="N66" s="9">
        <v>2</v>
      </c>
      <c r="O66" s="9">
        <v>5</v>
      </c>
      <c r="P66" s="9">
        <v>8</v>
      </c>
      <c r="Q66" s="9">
        <v>6</v>
      </c>
      <c r="R66" s="9">
        <v>0</v>
      </c>
      <c r="S66" s="9">
        <v>0</v>
      </c>
      <c r="T66" s="9">
        <v>8</v>
      </c>
      <c r="U66" s="9">
        <v>8</v>
      </c>
      <c r="V66" s="9" t="s">
        <v>239</v>
      </c>
      <c r="W66" s="8" t="s">
        <v>240</v>
      </c>
      <c r="X66" s="17"/>
      <c r="Y66" s="11" t="s">
        <v>162</v>
      </c>
      <c r="Z66" s="8"/>
      <c r="AA66" s="8">
        <v>3</v>
      </c>
      <c r="AB66" s="8" t="s">
        <v>137</v>
      </c>
      <c r="AC66" s="6">
        <v>1000788</v>
      </c>
      <c r="AD66" s="26" t="s">
        <v>21</v>
      </c>
      <c r="AE66" s="6"/>
      <c r="AF66" s="11" t="s">
        <v>21</v>
      </c>
      <c r="AG66" s="36" t="s">
        <v>459</v>
      </c>
      <c r="AH66" s="82" t="s">
        <v>458</v>
      </c>
    </row>
    <row r="67" spans="1:34" ht="15">
      <c r="A67" s="24">
        <v>62</v>
      </c>
      <c r="B67" s="23">
        <v>10</v>
      </c>
      <c r="C67" s="16" t="s">
        <v>20</v>
      </c>
      <c r="D67" s="11">
        <v>773</v>
      </c>
      <c r="E67" s="15" t="s">
        <v>241</v>
      </c>
      <c r="F67" s="15" t="s">
        <v>27</v>
      </c>
      <c r="G67" s="15"/>
      <c r="H67" s="11" t="s">
        <v>22</v>
      </c>
      <c r="I67" s="15">
        <v>4</v>
      </c>
      <c r="J67" s="15">
        <v>7</v>
      </c>
      <c r="K67" s="15">
        <v>1</v>
      </c>
      <c r="L67" s="15">
        <v>0</v>
      </c>
      <c r="M67" s="15">
        <v>3</v>
      </c>
      <c r="N67" s="15">
        <v>1</v>
      </c>
      <c r="O67" s="15">
        <v>0</v>
      </c>
      <c r="P67" s="15">
        <v>1</v>
      </c>
      <c r="Q67" s="15">
        <v>5</v>
      </c>
      <c r="R67" s="15">
        <v>9</v>
      </c>
      <c r="S67" s="15">
        <v>0</v>
      </c>
      <c r="T67" s="15">
        <v>8</v>
      </c>
      <c r="U67" s="15">
        <v>2</v>
      </c>
      <c r="V67" s="9" t="s">
        <v>242</v>
      </c>
      <c r="W67" s="11"/>
      <c r="X67" s="12" t="s">
        <v>243</v>
      </c>
      <c r="Y67" s="11" t="s">
        <v>102</v>
      </c>
      <c r="Z67" s="11"/>
      <c r="AA67" s="11">
        <v>7</v>
      </c>
      <c r="AB67" s="11" t="s">
        <v>31</v>
      </c>
      <c r="AC67" s="11">
        <v>1000891</v>
      </c>
      <c r="AD67" s="26" t="s">
        <v>21</v>
      </c>
      <c r="AE67" s="11"/>
      <c r="AF67" s="11" t="s">
        <v>21</v>
      </c>
      <c r="AG67" s="36" t="s">
        <v>410</v>
      </c>
      <c r="AH67" s="82" t="s">
        <v>460</v>
      </c>
    </row>
    <row r="68" spans="1:34" ht="15">
      <c r="A68" s="24">
        <v>63</v>
      </c>
      <c r="B68" s="23">
        <v>10</v>
      </c>
      <c r="C68" s="16" t="s">
        <v>20</v>
      </c>
      <c r="D68" s="7">
        <v>771</v>
      </c>
      <c r="E68" s="16" t="s">
        <v>244</v>
      </c>
      <c r="F68" s="16" t="s">
        <v>27</v>
      </c>
      <c r="G68" s="16"/>
      <c r="H68" s="7" t="s">
        <v>22</v>
      </c>
      <c r="I68" s="9">
        <v>7</v>
      </c>
      <c r="J68" s="9">
        <v>4</v>
      </c>
      <c r="K68" s="9">
        <v>0</v>
      </c>
      <c r="L68" s="9">
        <v>5</v>
      </c>
      <c r="M68" s="9">
        <v>1</v>
      </c>
      <c r="N68" s="9">
        <v>2</v>
      </c>
      <c r="O68" s="9">
        <v>0</v>
      </c>
      <c r="P68" s="9">
        <v>4</v>
      </c>
      <c r="Q68" s="9">
        <v>3</v>
      </c>
      <c r="R68" s="9">
        <v>8</v>
      </c>
      <c r="S68" s="9">
        <v>0</v>
      </c>
      <c r="T68" s="9">
        <v>8</v>
      </c>
      <c r="U68" s="9">
        <v>4</v>
      </c>
      <c r="V68" s="9" t="s">
        <v>245</v>
      </c>
      <c r="W68" s="8" t="s">
        <v>246</v>
      </c>
      <c r="X68" s="17" t="s">
        <v>35</v>
      </c>
      <c r="Y68" s="17" t="s">
        <v>247</v>
      </c>
      <c r="Z68" s="7"/>
      <c r="AA68" s="7">
        <v>4</v>
      </c>
      <c r="AB68" s="7"/>
      <c r="AC68" s="7"/>
      <c r="AD68" s="26" t="s">
        <v>21</v>
      </c>
      <c r="AE68" s="7"/>
      <c r="AF68" s="11" t="s">
        <v>21</v>
      </c>
      <c r="AG68" s="36" t="s">
        <v>410</v>
      </c>
      <c r="AH68" s="36" t="s">
        <v>461</v>
      </c>
    </row>
    <row r="69" spans="1:34" ht="15">
      <c r="A69" s="24">
        <v>64</v>
      </c>
      <c r="B69" s="23">
        <v>10</v>
      </c>
      <c r="C69" s="16" t="s">
        <v>20</v>
      </c>
      <c r="D69" s="11">
        <v>709</v>
      </c>
      <c r="E69" s="15" t="s">
        <v>248</v>
      </c>
      <c r="F69" s="15" t="s">
        <v>27</v>
      </c>
      <c r="G69" s="15"/>
      <c r="H69" s="11"/>
      <c r="I69" s="15">
        <v>3</v>
      </c>
      <c r="J69" s="15">
        <v>6</v>
      </c>
      <c r="K69" s="15">
        <v>0</v>
      </c>
      <c r="L69" s="15">
        <v>1</v>
      </c>
      <c r="M69" s="15">
        <v>1</v>
      </c>
      <c r="N69" s="15">
        <v>8</v>
      </c>
      <c r="O69" s="15">
        <v>0</v>
      </c>
      <c r="P69" s="15">
        <v>2</v>
      </c>
      <c r="Q69" s="15">
        <v>3</v>
      </c>
      <c r="R69" s="15">
        <v>6</v>
      </c>
      <c r="S69" s="15">
        <v>0</v>
      </c>
      <c r="T69" s="15">
        <v>8</v>
      </c>
      <c r="U69" s="15">
        <v>7</v>
      </c>
      <c r="V69" s="9" t="s">
        <v>249</v>
      </c>
      <c r="W69" s="11"/>
      <c r="X69" s="12"/>
      <c r="Y69" s="11" t="s">
        <v>102</v>
      </c>
      <c r="Z69" s="11"/>
      <c r="AA69" s="11">
        <v>2</v>
      </c>
      <c r="AB69" s="7" t="s">
        <v>26</v>
      </c>
      <c r="AC69" s="11"/>
      <c r="AD69" s="26" t="s">
        <v>21</v>
      </c>
      <c r="AE69" s="11"/>
      <c r="AF69" s="11" t="s">
        <v>21</v>
      </c>
      <c r="AG69" s="36" t="s">
        <v>410</v>
      </c>
      <c r="AH69" s="82" t="s">
        <v>462</v>
      </c>
    </row>
    <row r="70" spans="1:34" ht="15">
      <c r="A70" s="24">
        <v>65</v>
      </c>
      <c r="B70" s="23">
        <v>10</v>
      </c>
      <c r="C70" s="16" t="s">
        <v>20</v>
      </c>
      <c r="D70" s="11">
        <v>896</v>
      </c>
      <c r="E70" s="15" t="s">
        <v>250</v>
      </c>
      <c r="F70" s="15" t="s">
        <v>27</v>
      </c>
      <c r="G70" s="15"/>
      <c r="H70" s="11" t="s">
        <v>22</v>
      </c>
      <c r="I70" s="15">
        <v>6</v>
      </c>
      <c r="J70" s="15">
        <v>0</v>
      </c>
      <c r="K70" s="15">
        <v>0</v>
      </c>
      <c r="L70" s="15">
        <v>9</v>
      </c>
      <c r="M70" s="15">
        <v>0</v>
      </c>
      <c r="N70" s="15">
        <v>6</v>
      </c>
      <c r="O70" s="15">
        <v>0</v>
      </c>
      <c r="P70" s="15">
        <v>8</v>
      </c>
      <c r="Q70" s="15">
        <v>2</v>
      </c>
      <c r="R70" s="15">
        <v>7</v>
      </c>
      <c r="S70" s="15">
        <v>0</v>
      </c>
      <c r="T70" s="15">
        <v>8</v>
      </c>
      <c r="U70" s="15">
        <v>1</v>
      </c>
      <c r="V70" s="9" t="s">
        <v>251</v>
      </c>
      <c r="W70" s="11" t="s">
        <v>252</v>
      </c>
      <c r="X70" s="12" t="s">
        <v>253</v>
      </c>
      <c r="Y70" s="11" t="s">
        <v>254</v>
      </c>
      <c r="Z70" s="11"/>
      <c r="AA70" s="11">
        <v>4</v>
      </c>
      <c r="AB70" s="11" t="s">
        <v>31</v>
      </c>
      <c r="AC70" s="11">
        <v>1000777</v>
      </c>
      <c r="AD70" s="26" t="s">
        <v>21</v>
      </c>
      <c r="AE70" s="11"/>
      <c r="AF70" s="11" t="s">
        <v>21</v>
      </c>
      <c r="AG70" s="36" t="s">
        <v>410</v>
      </c>
      <c r="AH70" s="82" t="s">
        <v>463</v>
      </c>
    </row>
    <row r="71" spans="1:33" ht="15">
      <c r="A71" s="24">
        <v>66</v>
      </c>
      <c r="B71" s="23">
        <v>10</v>
      </c>
      <c r="C71" s="16" t="s">
        <v>20</v>
      </c>
      <c r="D71" s="11">
        <v>909</v>
      </c>
      <c r="E71" s="15" t="s">
        <v>255</v>
      </c>
      <c r="F71" s="15" t="s">
        <v>27</v>
      </c>
      <c r="G71" s="15"/>
      <c r="H71" s="11" t="s">
        <v>22</v>
      </c>
      <c r="I71" s="15">
        <v>6</v>
      </c>
      <c r="J71" s="15">
        <v>4</v>
      </c>
      <c r="K71" s="15">
        <v>1</v>
      </c>
      <c r="L71" s="15">
        <v>2</v>
      </c>
      <c r="M71" s="15">
        <v>1</v>
      </c>
      <c r="N71" s="15">
        <v>5</v>
      </c>
      <c r="O71" s="15">
        <v>0</v>
      </c>
      <c r="P71" s="15">
        <v>2</v>
      </c>
      <c r="Q71" s="15">
        <v>9</v>
      </c>
      <c r="R71" s="15">
        <v>2</v>
      </c>
      <c r="S71" s="15">
        <v>0</v>
      </c>
      <c r="T71" s="15">
        <v>8</v>
      </c>
      <c r="U71" s="15">
        <v>5</v>
      </c>
      <c r="V71" s="9" t="s">
        <v>256</v>
      </c>
      <c r="W71" s="11" t="s">
        <v>257</v>
      </c>
      <c r="X71" s="27" t="s">
        <v>258</v>
      </c>
      <c r="Y71" s="11" t="s">
        <v>259</v>
      </c>
      <c r="Z71" s="11"/>
      <c r="AA71" s="11">
        <v>2</v>
      </c>
      <c r="AB71" s="11" t="s">
        <v>31</v>
      </c>
      <c r="AC71" s="11">
        <v>1000789</v>
      </c>
      <c r="AD71" s="26" t="s">
        <v>21</v>
      </c>
      <c r="AE71" s="11"/>
      <c r="AF71" s="11" t="s">
        <v>21</v>
      </c>
      <c r="AG71" s="36" t="s">
        <v>411</v>
      </c>
    </row>
    <row r="72" spans="1:34" ht="15">
      <c r="A72" s="24">
        <v>67</v>
      </c>
      <c r="B72" s="23">
        <v>10</v>
      </c>
      <c r="C72" s="16" t="s">
        <v>20</v>
      </c>
      <c r="D72" s="11">
        <v>561</v>
      </c>
      <c r="E72" s="15" t="s">
        <v>260</v>
      </c>
      <c r="F72" s="15" t="s">
        <v>27</v>
      </c>
      <c r="G72" s="15"/>
      <c r="H72" s="11" t="s">
        <v>22</v>
      </c>
      <c r="I72" s="15">
        <v>7</v>
      </c>
      <c r="J72" s="15">
        <v>9</v>
      </c>
      <c r="K72" s="15">
        <v>0</v>
      </c>
      <c r="L72" s="15">
        <v>2</v>
      </c>
      <c r="M72" s="15">
        <v>1</v>
      </c>
      <c r="N72" s="15">
        <v>7</v>
      </c>
      <c r="O72" s="15">
        <v>0</v>
      </c>
      <c r="P72" s="15">
        <v>6</v>
      </c>
      <c r="Q72" s="15">
        <v>3</v>
      </c>
      <c r="R72" s="15">
        <v>6</v>
      </c>
      <c r="S72" s="15">
        <v>0</v>
      </c>
      <c r="T72" s="15">
        <v>8</v>
      </c>
      <c r="U72" s="15">
        <v>8</v>
      </c>
      <c r="V72" s="9" t="s">
        <v>261</v>
      </c>
      <c r="W72" s="11" t="s">
        <v>262</v>
      </c>
      <c r="X72" s="12" t="s">
        <v>35</v>
      </c>
      <c r="Y72" s="11" t="s">
        <v>265</v>
      </c>
      <c r="Z72" s="11"/>
      <c r="AA72" s="11">
        <v>4</v>
      </c>
      <c r="AB72" s="11"/>
      <c r="AC72" s="11"/>
      <c r="AD72" s="26" t="s">
        <v>21</v>
      </c>
      <c r="AE72" s="11"/>
      <c r="AF72" s="11" t="s">
        <v>21</v>
      </c>
      <c r="AG72" s="36" t="s">
        <v>410</v>
      </c>
      <c r="AH72" s="82" t="s">
        <v>464</v>
      </c>
    </row>
    <row r="73" spans="1:34" ht="15">
      <c r="A73" s="24">
        <v>68</v>
      </c>
      <c r="B73" s="23">
        <v>10</v>
      </c>
      <c r="C73" s="16" t="s">
        <v>20</v>
      </c>
      <c r="D73" s="11">
        <v>623</v>
      </c>
      <c r="E73" s="15" t="s">
        <v>263</v>
      </c>
      <c r="F73" s="15" t="s">
        <v>27</v>
      </c>
      <c r="G73" s="15"/>
      <c r="H73" s="11" t="s">
        <v>22</v>
      </c>
      <c r="I73" s="15">
        <v>7</v>
      </c>
      <c r="J73" s="15">
        <v>8</v>
      </c>
      <c r="K73" s="15">
        <v>0</v>
      </c>
      <c r="L73" s="15">
        <v>1</v>
      </c>
      <c r="M73" s="15">
        <v>0</v>
      </c>
      <c r="N73" s="15">
        <v>3</v>
      </c>
      <c r="O73" s="15">
        <v>1</v>
      </c>
      <c r="P73" s="15">
        <v>0</v>
      </c>
      <c r="Q73" s="15">
        <v>9</v>
      </c>
      <c r="R73" s="15">
        <v>4</v>
      </c>
      <c r="S73" s="15">
        <v>0</v>
      </c>
      <c r="T73" s="15">
        <v>8</v>
      </c>
      <c r="U73" s="15">
        <v>0</v>
      </c>
      <c r="V73" s="9" t="s">
        <v>264</v>
      </c>
      <c r="W73" s="11" t="s">
        <v>269</v>
      </c>
      <c r="X73" s="12" t="s">
        <v>35</v>
      </c>
      <c r="Y73" s="11" t="s">
        <v>265</v>
      </c>
      <c r="Z73" s="11"/>
      <c r="AA73" s="11">
        <v>5</v>
      </c>
      <c r="AB73" s="11" t="s">
        <v>31</v>
      </c>
      <c r="AC73" s="11">
        <v>1002963</v>
      </c>
      <c r="AD73" s="26" t="s">
        <v>21</v>
      </c>
      <c r="AE73" s="11"/>
      <c r="AF73" s="11" t="s">
        <v>21</v>
      </c>
      <c r="AG73" s="36" t="s">
        <v>410</v>
      </c>
      <c r="AH73" s="82" t="s">
        <v>466</v>
      </c>
    </row>
    <row r="74" spans="1:34" ht="15">
      <c r="A74" s="24">
        <v>69</v>
      </c>
      <c r="B74" s="23">
        <v>10</v>
      </c>
      <c r="C74" s="16" t="s">
        <v>20</v>
      </c>
      <c r="D74" s="11">
        <v>811</v>
      </c>
      <c r="E74" s="15" t="s">
        <v>266</v>
      </c>
      <c r="F74" s="15" t="s">
        <v>27</v>
      </c>
      <c r="G74" s="15"/>
      <c r="H74" s="7" t="s">
        <v>66</v>
      </c>
      <c r="I74" s="15">
        <v>7</v>
      </c>
      <c r="J74" s="15">
        <v>5</v>
      </c>
      <c r="K74" s="15">
        <v>0</v>
      </c>
      <c r="L74" s="15">
        <v>5</v>
      </c>
      <c r="M74" s="15">
        <v>3</v>
      </c>
      <c r="N74" s="15">
        <v>1</v>
      </c>
      <c r="O74" s="15">
        <v>0</v>
      </c>
      <c r="P74" s="15">
        <v>3</v>
      </c>
      <c r="Q74" s="15">
        <v>7</v>
      </c>
      <c r="R74" s="15">
        <v>1</v>
      </c>
      <c r="S74" s="15">
        <v>0</v>
      </c>
      <c r="T74" s="15">
        <v>8</v>
      </c>
      <c r="U74" s="15">
        <v>4</v>
      </c>
      <c r="V74" s="9" t="s">
        <v>267</v>
      </c>
      <c r="W74" s="11" t="s">
        <v>268</v>
      </c>
      <c r="X74" s="12" t="s">
        <v>32</v>
      </c>
      <c r="Y74" s="8" t="s">
        <v>29</v>
      </c>
      <c r="Z74" s="11"/>
      <c r="AA74" s="11">
        <v>4</v>
      </c>
      <c r="AB74" s="11" t="s">
        <v>31</v>
      </c>
      <c r="AC74" s="11">
        <v>1000907</v>
      </c>
      <c r="AD74" s="26" t="s">
        <v>21</v>
      </c>
      <c r="AE74" s="11"/>
      <c r="AF74" s="11" t="s">
        <v>21</v>
      </c>
      <c r="AG74" s="36" t="s">
        <v>410</v>
      </c>
      <c r="AH74" s="82" t="s">
        <v>465</v>
      </c>
    </row>
    <row r="75" spans="1:33" ht="15">
      <c r="A75" s="24">
        <v>70</v>
      </c>
      <c r="B75" s="32">
        <v>10</v>
      </c>
      <c r="C75" s="25" t="s">
        <v>20</v>
      </c>
      <c r="D75" s="11">
        <v>563</v>
      </c>
      <c r="E75" s="15" t="s">
        <v>270</v>
      </c>
      <c r="F75" s="15" t="s">
        <v>27</v>
      </c>
      <c r="G75" s="15"/>
      <c r="H75" s="11" t="s">
        <v>22</v>
      </c>
      <c r="I75" s="15">
        <v>7</v>
      </c>
      <c r="J75" s="15">
        <v>7</v>
      </c>
      <c r="K75" s="15">
        <v>0</v>
      </c>
      <c r="L75" s="15">
        <v>4</v>
      </c>
      <c r="M75" s="15">
        <v>1</v>
      </c>
      <c r="N75" s="15">
        <v>7</v>
      </c>
      <c r="O75" s="15">
        <v>0</v>
      </c>
      <c r="P75" s="15">
        <v>4</v>
      </c>
      <c r="Q75" s="15">
        <v>4</v>
      </c>
      <c r="R75" s="15">
        <v>8</v>
      </c>
      <c r="S75" s="15">
        <v>0</v>
      </c>
      <c r="T75" s="15">
        <v>8</v>
      </c>
      <c r="U75" s="15">
        <v>8</v>
      </c>
      <c r="V75" s="15" t="s">
        <v>272</v>
      </c>
      <c r="W75" s="11" t="s">
        <v>271</v>
      </c>
      <c r="X75" s="12" t="s">
        <v>231</v>
      </c>
      <c r="Y75" s="11" t="s">
        <v>223</v>
      </c>
      <c r="Z75" s="11"/>
      <c r="AA75" s="11">
        <v>3</v>
      </c>
      <c r="AB75" s="11" t="s">
        <v>31</v>
      </c>
      <c r="AC75" s="10">
        <v>1003011</v>
      </c>
      <c r="AD75" s="26" t="s">
        <v>21</v>
      </c>
      <c r="AE75" s="10"/>
      <c r="AF75" s="11" t="s">
        <v>21</v>
      </c>
      <c r="AG75" s="36" t="s">
        <v>411</v>
      </c>
    </row>
    <row r="76" spans="1:33" ht="15">
      <c r="A76" s="24">
        <v>71</v>
      </c>
      <c r="B76" s="32">
        <v>10</v>
      </c>
      <c r="C76" s="25" t="s">
        <v>20</v>
      </c>
      <c r="D76" s="11">
        <v>558</v>
      </c>
      <c r="E76" s="15" t="s">
        <v>273</v>
      </c>
      <c r="F76" s="15" t="s">
        <v>27</v>
      </c>
      <c r="G76" s="15"/>
      <c r="H76" s="11" t="s">
        <v>22</v>
      </c>
      <c r="I76" s="15">
        <v>7</v>
      </c>
      <c r="J76" s="15">
        <v>7</v>
      </c>
      <c r="K76" s="15">
        <v>0</v>
      </c>
      <c r="L76" s="15">
        <v>1</v>
      </c>
      <c r="M76" s="15">
        <v>0</v>
      </c>
      <c r="N76" s="15">
        <v>5</v>
      </c>
      <c r="O76" s="15">
        <v>0</v>
      </c>
      <c r="P76" s="15">
        <v>9</v>
      </c>
      <c r="Q76" s="15">
        <v>6</v>
      </c>
      <c r="R76" s="15">
        <v>3</v>
      </c>
      <c r="S76" s="15">
        <v>0</v>
      </c>
      <c r="T76" s="15">
        <v>8</v>
      </c>
      <c r="U76" s="15">
        <v>7</v>
      </c>
      <c r="V76" s="15" t="s">
        <v>274</v>
      </c>
      <c r="W76" s="11"/>
      <c r="X76" s="12" t="s">
        <v>35</v>
      </c>
      <c r="Y76" s="11" t="s">
        <v>162</v>
      </c>
      <c r="Z76" s="11"/>
      <c r="AA76" s="11">
        <v>7</v>
      </c>
      <c r="AB76" s="11" t="s">
        <v>31</v>
      </c>
      <c r="AC76" s="10">
        <v>1002876</v>
      </c>
      <c r="AD76" s="26" t="s">
        <v>27</v>
      </c>
      <c r="AE76" s="10"/>
      <c r="AF76" s="11" t="s">
        <v>27</v>
      </c>
      <c r="AG76" s="36" t="s">
        <v>411</v>
      </c>
    </row>
    <row r="77" spans="1:34" ht="15">
      <c r="A77" s="24">
        <v>72</v>
      </c>
      <c r="B77" s="32">
        <v>10</v>
      </c>
      <c r="C77" s="25" t="s">
        <v>20</v>
      </c>
      <c r="D77" s="35">
        <v>628</v>
      </c>
      <c r="E77" s="36" t="s">
        <v>275</v>
      </c>
      <c r="F77" s="37" t="s">
        <v>27</v>
      </c>
      <c r="G77" s="37"/>
      <c r="H77" s="36" t="s">
        <v>276</v>
      </c>
      <c r="I77" s="36">
        <v>7</v>
      </c>
      <c r="J77" s="36">
        <v>0</v>
      </c>
      <c r="K77" s="36">
        <v>0</v>
      </c>
      <c r="L77" s="36">
        <v>9</v>
      </c>
      <c r="M77" s="36">
        <v>0</v>
      </c>
      <c r="N77" s="36">
        <v>4</v>
      </c>
      <c r="O77" s="36">
        <v>0</v>
      </c>
      <c r="P77" s="36">
        <v>7</v>
      </c>
      <c r="Q77" s="36">
        <v>4</v>
      </c>
      <c r="R77" s="36">
        <v>8</v>
      </c>
      <c r="S77" s="36">
        <v>0</v>
      </c>
      <c r="T77" s="36">
        <v>8</v>
      </c>
      <c r="U77" s="36">
        <v>3</v>
      </c>
      <c r="V77" s="36" t="s">
        <v>384</v>
      </c>
      <c r="W77" s="36">
        <v>727025224</v>
      </c>
      <c r="X77" s="38" t="s">
        <v>32</v>
      </c>
      <c r="Y77" s="30" t="s">
        <v>40</v>
      </c>
      <c r="Z77" s="36" t="s">
        <v>277</v>
      </c>
      <c r="AA77" s="10">
        <v>2</v>
      </c>
      <c r="AB77" s="10" t="s">
        <v>278</v>
      </c>
      <c r="AC77" s="37">
        <v>1001127</v>
      </c>
      <c r="AD77" s="10" t="s">
        <v>27</v>
      </c>
      <c r="AE77" s="10" t="s">
        <v>51</v>
      </c>
      <c r="AF77" s="10" t="s">
        <v>27</v>
      </c>
      <c r="AG77" s="36" t="s">
        <v>410</v>
      </c>
      <c r="AH77" s="82" t="s">
        <v>467</v>
      </c>
    </row>
    <row r="78" spans="1:33" ht="15">
      <c r="A78" s="24">
        <v>73</v>
      </c>
      <c r="B78" s="32">
        <v>10</v>
      </c>
      <c r="C78" s="25" t="s">
        <v>20</v>
      </c>
      <c r="D78" s="28">
        <v>787</v>
      </c>
      <c r="E78" s="36" t="s">
        <v>279</v>
      </c>
      <c r="F78" s="37" t="s">
        <v>27</v>
      </c>
      <c r="G78" s="37"/>
      <c r="H78" s="36" t="s">
        <v>276</v>
      </c>
      <c r="I78" s="36">
        <v>6</v>
      </c>
      <c r="J78" s="36">
        <v>2</v>
      </c>
      <c r="K78" s="36">
        <v>0</v>
      </c>
      <c r="L78" s="36">
        <v>4</v>
      </c>
      <c r="M78" s="36">
        <v>0</v>
      </c>
      <c r="N78" s="36">
        <v>8</v>
      </c>
      <c r="O78" s="36">
        <v>0</v>
      </c>
      <c r="P78" s="36">
        <v>4</v>
      </c>
      <c r="Q78" s="36">
        <v>1</v>
      </c>
      <c r="R78" s="36">
        <v>5</v>
      </c>
      <c r="S78" s="36">
        <v>0</v>
      </c>
      <c r="T78" s="36">
        <v>8</v>
      </c>
      <c r="U78" s="36">
        <v>8</v>
      </c>
      <c r="V78" s="36" t="s">
        <v>385</v>
      </c>
      <c r="W78" s="36">
        <v>727379669</v>
      </c>
      <c r="X78" s="38" t="s">
        <v>380</v>
      </c>
      <c r="Y78" s="30" t="s">
        <v>40</v>
      </c>
      <c r="Z78" s="10" t="s">
        <v>51</v>
      </c>
      <c r="AA78" s="10">
        <v>3</v>
      </c>
      <c r="AB78" s="10" t="s">
        <v>278</v>
      </c>
      <c r="AC78" s="37">
        <v>1000881</v>
      </c>
      <c r="AD78" s="10" t="s">
        <v>27</v>
      </c>
      <c r="AE78" s="10" t="s">
        <v>27</v>
      </c>
      <c r="AF78" s="10" t="s">
        <v>51</v>
      </c>
      <c r="AG78" s="36" t="s">
        <v>411</v>
      </c>
    </row>
    <row r="79" spans="1:34" ht="15">
      <c r="A79" s="24">
        <v>74</v>
      </c>
      <c r="B79" s="32">
        <v>10</v>
      </c>
      <c r="C79" s="25" t="s">
        <v>20</v>
      </c>
      <c r="D79" s="35">
        <v>720</v>
      </c>
      <c r="E79" s="36" t="s">
        <v>280</v>
      </c>
      <c r="F79" s="37" t="s">
        <v>27</v>
      </c>
      <c r="G79" s="37"/>
      <c r="H79" s="36" t="s">
        <v>276</v>
      </c>
      <c r="I79" s="36">
        <v>6</v>
      </c>
      <c r="J79" s="36">
        <v>3</v>
      </c>
      <c r="K79" s="36">
        <v>1</v>
      </c>
      <c r="L79" s="36">
        <v>1</v>
      </c>
      <c r="M79" s="36">
        <v>1</v>
      </c>
      <c r="N79" s="36">
        <v>6</v>
      </c>
      <c r="O79" s="36">
        <v>0</v>
      </c>
      <c r="P79" s="36">
        <v>7</v>
      </c>
      <c r="Q79" s="36">
        <v>9</v>
      </c>
      <c r="R79" s="36">
        <v>6</v>
      </c>
      <c r="S79" s="36">
        <v>0</v>
      </c>
      <c r="T79" s="36">
        <v>8</v>
      </c>
      <c r="U79" s="36">
        <v>7</v>
      </c>
      <c r="V79" s="36" t="s">
        <v>386</v>
      </c>
      <c r="W79" s="36">
        <v>799545180</v>
      </c>
      <c r="X79" s="39" t="s">
        <v>51</v>
      </c>
      <c r="Y79" s="30" t="s">
        <v>162</v>
      </c>
      <c r="Z79" s="36" t="s">
        <v>51</v>
      </c>
      <c r="AA79" s="10">
        <v>4</v>
      </c>
      <c r="AB79" s="10" t="s">
        <v>278</v>
      </c>
      <c r="AC79" s="37">
        <v>100197</v>
      </c>
      <c r="AD79" s="10" t="s">
        <v>27</v>
      </c>
      <c r="AE79" s="10" t="s">
        <v>51</v>
      </c>
      <c r="AF79" s="10" t="s">
        <v>51</v>
      </c>
      <c r="AG79" s="36" t="s">
        <v>410</v>
      </c>
      <c r="AH79" s="82" t="s">
        <v>468</v>
      </c>
    </row>
    <row r="80" spans="1:34" ht="15">
      <c r="A80" s="24">
        <v>75</v>
      </c>
      <c r="B80" s="32">
        <v>10</v>
      </c>
      <c r="C80" s="25" t="s">
        <v>20</v>
      </c>
      <c r="D80" s="28">
        <v>640</v>
      </c>
      <c r="E80" s="36" t="s">
        <v>281</v>
      </c>
      <c r="F80" s="37" t="s">
        <v>27</v>
      </c>
      <c r="G80" s="37"/>
      <c r="H80" s="36" t="s">
        <v>276</v>
      </c>
      <c r="I80" s="36">
        <v>7</v>
      </c>
      <c r="J80" s="36">
        <v>2</v>
      </c>
      <c r="K80" s="36">
        <v>1</v>
      </c>
      <c r="L80" s="36">
        <v>1</v>
      </c>
      <c r="M80" s="36">
        <v>0</v>
      </c>
      <c r="N80" s="36">
        <v>1</v>
      </c>
      <c r="O80" s="36">
        <v>1</v>
      </c>
      <c r="P80" s="36">
        <v>1</v>
      </c>
      <c r="Q80" s="36">
        <v>3</v>
      </c>
      <c r="R80" s="36">
        <v>8</v>
      </c>
      <c r="S80" s="36">
        <v>0</v>
      </c>
      <c r="T80" s="36">
        <v>8</v>
      </c>
      <c r="U80" s="36">
        <v>4</v>
      </c>
      <c r="V80" s="36" t="s">
        <v>387</v>
      </c>
      <c r="W80" s="36">
        <v>737147277</v>
      </c>
      <c r="X80" s="38" t="s">
        <v>153</v>
      </c>
      <c r="Y80" s="30" t="s">
        <v>282</v>
      </c>
      <c r="Z80" s="10" t="s">
        <v>282</v>
      </c>
      <c r="AA80" s="10">
        <v>12</v>
      </c>
      <c r="AB80" s="10" t="s">
        <v>278</v>
      </c>
      <c r="AC80" s="37">
        <v>1002965</v>
      </c>
      <c r="AD80" s="10" t="s">
        <v>27</v>
      </c>
      <c r="AE80" s="10" t="s">
        <v>27</v>
      </c>
      <c r="AF80" s="10" t="s">
        <v>51</v>
      </c>
      <c r="AG80" s="36" t="s">
        <v>410</v>
      </c>
      <c r="AH80" s="82" t="s">
        <v>469</v>
      </c>
    </row>
    <row r="81" spans="1:34" ht="15">
      <c r="A81" s="24">
        <v>76</v>
      </c>
      <c r="B81" s="32">
        <v>10</v>
      </c>
      <c r="C81" s="25" t="s">
        <v>20</v>
      </c>
      <c r="D81" s="35">
        <v>664</v>
      </c>
      <c r="E81" s="36" t="s">
        <v>283</v>
      </c>
      <c r="F81" s="37" t="s">
        <v>27</v>
      </c>
      <c r="G81" s="37"/>
      <c r="H81" s="36" t="s">
        <v>276</v>
      </c>
      <c r="I81" s="36">
        <v>6</v>
      </c>
      <c r="J81" s="36">
        <v>8</v>
      </c>
      <c r="K81" s="36">
        <v>0</v>
      </c>
      <c r="L81" s="36">
        <v>6</v>
      </c>
      <c r="M81" s="36">
        <v>1</v>
      </c>
      <c r="N81" s="36">
        <v>1</v>
      </c>
      <c r="O81" s="36">
        <v>0</v>
      </c>
      <c r="P81" s="36">
        <v>3</v>
      </c>
      <c r="Q81" s="36">
        <v>5</v>
      </c>
      <c r="R81" s="36">
        <v>0</v>
      </c>
      <c r="S81" s="36">
        <v>0</v>
      </c>
      <c r="T81" s="36">
        <v>8</v>
      </c>
      <c r="U81" s="36">
        <v>3</v>
      </c>
      <c r="V81" s="36" t="s">
        <v>388</v>
      </c>
      <c r="W81" s="36">
        <v>761282208</v>
      </c>
      <c r="X81" s="38" t="s">
        <v>136</v>
      </c>
      <c r="Y81" s="30" t="s">
        <v>282</v>
      </c>
      <c r="Z81" s="36" t="s">
        <v>282</v>
      </c>
      <c r="AA81" s="10">
        <v>5</v>
      </c>
      <c r="AB81" s="10" t="s">
        <v>278</v>
      </c>
      <c r="AC81" s="37">
        <v>10001119</v>
      </c>
      <c r="AD81" s="10" t="s">
        <v>27</v>
      </c>
      <c r="AE81" s="10" t="s">
        <v>27</v>
      </c>
      <c r="AF81" s="10" t="s">
        <v>51</v>
      </c>
      <c r="AG81" s="36" t="s">
        <v>410</v>
      </c>
      <c r="AH81" s="82" t="s">
        <v>470</v>
      </c>
    </row>
    <row r="82" spans="1:33" ht="15">
      <c r="A82" s="24">
        <v>77</v>
      </c>
      <c r="B82" s="32">
        <v>10</v>
      </c>
      <c r="C82" s="25" t="s">
        <v>20</v>
      </c>
      <c r="D82" s="28">
        <v>865</v>
      </c>
      <c r="E82" s="36" t="s">
        <v>284</v>
      </c>
      <c r="F82" s="37" t="s">
        <v>21</v>
      </c>
      <c r="G82" s="37"/>
      <c r="H82" s="36" t="s">
        <v>276</v>
      </c>
      <c r="I82" s="36">
        <v>7</v>
      </c>
      <c r="J82" s="36">
        <v>1</v>
      </c>
      <c r="K82" s="36">
        <v>0</v>
      </c>
      <c r="L82" s="36">
        <v>9</v>
      </c>
      <c r="M82" s="36">
        <v>0</v>
      </c>
      <c r="N82" s="36">
        <v>9</v>
      </c>
      <c r="O82" s="36">
        <v>0</v>
      </c>
      <c r="P82" s="36">
        <v>7</v>
      </c>
      <c r="Q82" s="36">
        <v>4</v>
      </c>
      <c r="R82" s="36">
        <v>5</v>
      </c>
      <c r="S82" s="36">
        <v>0</v>
      </c>
      <c r="T82" s="36">
        <v>8</v>
      </c>
      <c r="U82" s="36">
        <v>6</v>
      </c>
      <c r="V82" s="36" t="s">
        <v>389</v>
      </c>
      <c r="W82" s="36">
        <v>789258810</v>
      </c>
      <c r="X82" s="38" t="s">
        <v>381</v>
      </c>
      <c r="Y82" s="29" t="s">
        <v>40</v>
      </c>
      <c r="Z82" s="10" t="s">
        <v>285</v>
      </c>
      <c r="AA82" s="10">
        <v>2</v>
      </c>
      <c r="AB82" s="10" t="s">
        <v>278</v>
      </c>
      <c r="AC82" s="37">
        <v>1000746</v>
      </c>
      <c r="AD82" s="10" t="s">
        <v>27</v>
      </c>
      <c r="AE82" s="10" t="s">
        <v>27</v>
      </c>
      <c r="AF82" s="10" t="s">
        <v>51</v>
      </c>
      <c r="AG82" s="36" t="s">
        <v>411</v>
      </c>
    </row>
    <row r="83" spans="1:34" ht="15">
      <c r="A83" s="24">
        <v>78</v>
      </c>
      <c r="B83" s="32">
        <v>10</v>
      </c>
      <c r="C83" s="25" t="s">
        <v>20</v>
      </c>
      <c r="D83" s="35">
        <v>609</v>
      </c>
      <c r="E83" s="36" t="s">
        <v>286</v>
      </c>
      <c r="F83" s="37" t="s">
        <v>27</v>
      </c>
      <c r="G83" s="37"/>
      <c r="H83" s="36" t="s">
        <v>276</v>
      </c>
      <c r="I83" s="36">
        <v>6</v>
      </c>
      <c r="J83" s="36">
        <v>7</v>
      </c>
      <c r="K83" s="36">
        <v>0</v>
      </c>
      <c r="L83" s="36">
        <v>9</v>
      </c>
      <c r="M83" s="36">
        <v>0</v>
      </c>
      <c r="N83" s="36">
        <v>2</v>
      </c>
      <c r="O83" s="36">
        <v>0</v>
      </c>
      <c r="P83" s="36">
        <v>5</v>
      </c>
      <c r="Q83" s="36">
        <v>1</v>
      </c>
      <c r="R83" s="36">
        <v>7</v>
      </c>
      <c r="S83" s="36">
        <v>0</v>
      </c>
      <c r="T83" s="36">
        <v>8</v>
      </c>
      <c r="U83" s="36">
        <v>2</v>
      </c>
      <c r="V83" s="36" t="s">
        <v>390</v>
      </c>
      <c r="W83" s="36">
        <v>7924522700</v>
      </c>
      <c r="X83" s="39" t="s">
        <v>51</v>
      </c>
      <c r="Y83" s="30" t="s">
        <v>287</v>
      </c>
      <c r="Z83" s="36" t="s">
        <v>287</v>
      </c>
      <c r="AA83" s="10">
        <v>3</v>
      </c>
      <c r="AB83" s="10" t="s">
        <v>278</v>
      </c>
      <c r="AC83" s="37">
        <v>1000984</v>
      </c>
      <c r="AD83" s="10" t="s">
        <v>27</v>
      </c>
      <c r="AE83" s="10" t="s">
        <v>51</v>
      </c>
      <c r="AF83" s="10" t="s">
        <v>51</v>
      </c>
      <c r="AG83" s="36" t="s">
        <v>410</v>
      </c>
      <c r="AH83" s="82" t="s">
        <v>471</v>
      </c>
    </row>
    <row r="84" spans="1:34" ht="15">
      <c r="A84" s="24">
        <v>79</v>
      </c>
      <c r="B84" s="32">
        <v>10</v>
      </c>
      <c r="C84" s="25" t="s">
        <v>20</v>
      </c>
      <c r="D84" s="28">
        <v>710</v>
      </c>
      <c r="E84" s="36" t="s">
        <v>288</v>
      </c>
      <c r="F84" s="37" t="s">
        <v>27</v>
      </c>
      <c r="G84" s="37"/>
      <c r="H84" s="36" t="s">
        <v>276</v>
      </c>
      <c r="I84" s="36">
        <v>6</v>
      </c>
      <c r="J84" s="36">
        <v>8</v>
      </c>
      <c r="K84" s="36">
        <v>0</v>
      </c>
      <c r="L84" s="36">
        <v>9</v>
      </c>
      <c r="M84" s="36">
        <v>2</v>
      </c>
      <c r="N84" s="36">
        <v>6</v>
      </c>
      <c r="O84" s="36">
        <v>0</v>
      </c>
      <c r="P84" s="36">
        <v>7</v>
      </c>
      <c r="Q84" s="36">
        <v>0</v>
      </c>
      <c r="R84" s="36">
        <v>4</v>
      </c>
      <c r="S84" s="36">
        <v>0</v>
      </c>
      <c r="T84" s="36">
        <v>8</v>
      </c>
      <c r="U84" s="36">
        <v>3</v>
      </c>
      <c r="V84" s="36" t="s">
        <v>391</v>
      </c>
      <c r="W84" s="36">
        <v>7302822122</v>
      </c>
      <c r="X84" s="38" t="s">
        <v>79</v>
      </c>
      <c r="Y84" s="30" t="s">
        <v>51</v>
      </c>
      <c r="Z84" s="10" t="s">
        <v>289</v>
      </c>
      <c r="AA84" s="10">
        <v>3</v>
      </c>
      <c r="AB84" s="10" t="s">
        <v>278</v>
      </c>
      <c r="AC84" s="37">
        <v>1000898</v>
      </c>
      <c r="AD84" s="10" t="s">
        <v>27</v>
      </c>
      <c r="AE84" s="10" t="s">
        <v>27</v>
      </c>
      <c r="AF84" s="10" t="s">
        <v>51</v>
      </c>
      <c r="AG84" s="36" t="s">
        <v>410</v>
      </c>
      <c r="AH84" s="82" t="s">
        <v>472</v>
      </c>
    </row>
    <row r="85" spans="1:33" ht="15">
      <c r="A85" s="24">
        <v>80</v>
      </c>
      <c r="B85" s="32">
        <v>10</v>
      </c>
      <c r="C85" s="25" t="s">
        <v>20</v>
      </c>
      <c r="D85" s="11">
        <v>502</v>
      </c>
      <c r="E85" s="15" t="s">
        <v>290</v>
      </c>
      <c r="F85" s="15"/>
      <c r="G85" s="15" t="s">
        <v>21</v>
      </c>
      <c r="H85" s="15" t="s">
        <v>22</v>
      </c>
      <c r="I85" s="15">
        <v>7</v>
      </c>
      <c r="J85" s="15">
        <v>9</v>
      </c>
      <c r="K85" s="15">
        <v>1</v>
      </c>
      <c r="L85" s="15">
        <v>2</v>
      </c>
      <c r="M85" s="15">
        <v>1</v>
      </c>
      <c r="N85" s="15">
        <v>2</v>
      </c>
      <c r="O85" s="15">
        <v>5</v>
      </c>
      <c r="P85" s="15">
        <v>7</v>
      </c>
      <c r="Q85" s="15">
        <v>8</v>
      </c>
      <c r="R85" s="15">
        <v>4</v>
      </c>
      <c r="S85" s="15">
        <f>M85</f>
        <v>1</v>
      </c>
      <c r="T85" s="15">
        <v>8</v>
      </c>
      <c r="U85" s="15">
        <v>1</v>
      </c>
      <c r="V85" s="15" t="s">
        <v>291</v>
      </c>
      <c r="W85" s="11" t="s">
        <v>292</v>
      </c>
      <c r="X85" s="41">
        <v>1080</v>
      </c>
      <c r="Y85" s="31" t="s">
        <v>293</v>
      </c>
      <c r="Z85" s="11"/>
      <c r="AA85" s="11">
        <v>1</v>
      </c>
      <c r="AB85" s="11" t="s">
        <v>294</v>
      </c>
      <c r="AC85" s="10"/>
      <c r="AD85" s="10" t="s">
        <v>21</v>
      </c>
      <c r="AE85" s="10" t="s">
        <v>21</v>
      </c>
      <c r="AF85" s="10" t="s">
        <v>21</v>
      </c>
      <c r="AG85" s="36" t="s">
        <v>411</v>
      </c>
    </row>
    <row r="86" spans="1:33" ht="15">
      <c r="A86" s="24">
        <v>81</v>
      </c>
      <c r="B86" s="32">
        <v>10</v>
      </c>
      <c r="C86" s="25" t="s">
        <v>20</v>
      </c>
      <c r="D86" s="11">
        <v>659</v>
      </c>
      <c r="E86" s="15" t="s">
        <v>295</v>
      </c>
      <c r="F86" s="15" t="s">
        <v>21</v>
      </c>
      <c r="G86" s="15"/>
      <c r="H86" s="15" t="s">
        <v>22</v>
      </c>
      <c r="I86" s="15">
        <v>7</v>
      </c>
      <c r="J86" s="15">
        <v>7</v>
      </c>
      <c r="K86" s="15">
        <v>0</v>
      </c>
      <c r="L86" s="15">
        <v>9</v>
      </c>
      <c r="M86" s="15">
        <v>0</v>
      </c>
      <c r="N86" s="15">
        <v>4</v>
      </c>
      <c r="O86" s="15">
        <v>0</v>
      </c>
      <c r="P86" s="15">
        <v>8</v>
      </c>
      <c r="Q86" s="15">
        <v>1</v>
      </c>
      <c r="R86" s="15">
        <v>0</v>
      </c>
      <c r="S86" s="15">
        <v>0</v>
      </c>
      <c r="T86" s="15">
        <v>8</v>
      </c>
      <c r="U86" s="15">
        <v>6</v>
      </c>
      <c r="V86" s="15" t="s">
        <v>296</v>
      </c>
      <c r="W86" s="11">
        <v>718835043</v>
      </c>
      <c r="X86" s="41">
        <v>1710</v>
      </c>
      <c r="Y86" s="31" t="s">
        <v>297</v>
      </c>
      <c r="Z86" s="11"/>
      <c r="AA86" s="11">
        <v>5</v>
      </c>
      <c r="AB86" s="11" t="s">
        <v>294</v>
      </c>
      <c r="AC86" s="10" t="s">
        <v>298</v>
      </c>
      <c r="AD86" s="10" t="s">
        <v>21</v>
      </c>
      <c r="AE86" s="10" t="s">
        <v>24</v>
      </c>
      <c r="AF86" s="10" t="s">
        <v>21</v>
      </c>
      <c r="AG86" s="36" t="s">
        <v>411</v>
      </c>
    </row>
    <row r="87" spans="1:34" ht="15">
      <c r="A87" s="24">
        <v>82</v>
      </c>
      <c r="B87" s="32">
        <v>10</v>
      </c>
      <c r="C87" s="25" t="s">
        <v>20</v>
      </c>
      <c r="D87" s="11">
        <v>903</v>
      </c>
      <c r="E87" s="15" t="s">
        <v>299</v>
      </c>
      <c r="F87" s="15"/>
      <c r="G87" s="15" t="s">
        <v>21</v>
      </c>
      <c r="H87" s="15" t="s">
        <v>22</v>
      </c>
      <c r="I87" s="15">
        <v>8</v>
      </c>
      <c r="J87" s="15">
        <v>7</v>
      </c>
      <c r="K87" s="15">
        <v>1</v>
      </c>
      <c r="L87" s="15">
        <v>2</v>
      </c>
      <c r="M87" s="15">
        <v>3</v>
      </c>
      <c r="N87" s="15">
        <v>0</v>
      </c>
      <c r="O87" s="15">
        <v>5</v>
      </c>
      <c r="P87" s="15">
        <v>8</v>
      </c>
      <c r="Q87" s="15">
        <v>5</v>
      </c>
      <c r="R87" s="15">
        <v>0</v>
      </c>
      <c r="S87" s="15">
        <v>0</v>
      </c>
      <c r="T87" s="15">
        <v>8</v>
      </c>
      <c r="U87" s="15">
        <v>5</v>
      </c>
      <c r="V87" s="15" t="s">
        <v>300</v>
      </c>
      <c r="W87" s="11" t="s">
        <v>301</v>
      </c>
      <c r="X87" s="41" t="s">
        <v>302</v>
      </c>
      <c r="Y87" s="31" t="s">
        <v>303</v>
      </c>
      <c r="Z87" s="11"/>
      <c r="AA87" s="11">
        <v>1</v>
      </c>
      <c r="AB87" s="11" t="s">
        <v>294</v>
      </c>
      <c r="AC87" s="10" t="s">
        <v>304</v>
      </c>
      <c r="AD87" s="10" t="s">
        <v>21</v>
      </c>
      <c r="AE87" s="10" t="s">
        <v>24</v>
      </c>
      <c r="AF87" s="10" t="s">
        <v>21</v>
      </c>
      <c r="AG87" s="36" t="s">
        <v>410</v>
      </c>
      <c r="AH87" s="82" t="s">
        <v>473</v>
      </c>
    </row>
    <row r="88" spans="1:34" ht="15">
      <c r="A88" s="24">
        <v>83</v>
      </c>
      <c r="B88" s="32">
        <v>10</v>
      </c>
      <c r="C88" s="25" t="s">
        <v>20</v>
      </c>
      <c r="D88" s="11">
        <v>508</v>
      </c>
      <c r="E88" s="15" t="s">
        <v>305</v>
      </c>
      <c r="F88" s="15"/>
      <c r="G88" s="15" t="s">
        <v>21</v>
      </c>
      <c r="H88" s="15" t="s">
        <v>306</v>
      </c>
      <c r="I88" s="15">
        <v>5</v>
      </c>
      <c r="J88" s="15">
        <v>2</v>
      </c>
      <c r="K88" s="15">
        <v>0</v>
      </c>
      <c r="L88" s="15">
        <v>3</v>
      </c>
      <c r="M88" s="15">
        <v>0</v>
      </c>
      <c r="N88" s="15">
        <v>9</v>
      </c>
      <c r="O88" s="15">
        <v>5</v>
      </c>
      <c r="P88" s="15">
        <v>2</v>
      </c>
      <c r="Q88" s="15">
        <v>2</v>
      </c>
      <c r="R88" s="15">
        <v>7</v>
      </c>
      <c r="S88" s="15">
        <v>0</v>
      </c>
      <c r="T88" s="15">
        <v>8</v>
      </c>
      <c r="U88" s="15">
        <v>3</v>
      </c>
      <c r="V88" s="15" t="s">
        <v>307</v>
      </c>
      <c r="W88" s="11" t="s">
        <v>308</v>
      </c>
      <c r="X88" s="41">
        <v>0</v>
      </c>
      <c r="Y88" s="31" t="s">
        <v>297</v>
      </c>
      <c r="Z88" s="11"/>
      <c r="AA88" s="11">
        <v>7</v>
      </c>
      <c r="AB88" s="11" t="s">
        <v>294</v>
      </c>
      <c r="AC88" s="11"/>
      <c r="AD88" s="11"/>
      <c r="AE88" s="11" t="s">
        <v>309</v>
      </c>
      <c r="AF88" s="11" t="s">
        <v>21</v>
      </c>
      <c r="AG88" s="36" t="s">
        <v>410</v>
      </c>
      <c r="AH88" s="82" t="s">
        <v>474</v>
      </c>
    </row>
    <row r="89" spans="1:34" ht="15">
      <c r="A89" s="24">
        <v>84</v>
      </c>
      <c r="B89" s="32">
        <v>10</v>
      </c>
      <c r="C89" s="25" t="s">
        <v>20</v>
      </c>
      <c r="D89" s="11">
        <v>627</v>
      </c>
      <c r="E89" s="15" t="s">
        <v>475</v>
      </c>
      <c r="F89" s="15" t="s">
        <v>21</v>
      </c>
      <c r="G89" s="15"/>
      <c r="H89" s="15" t="s">
        <v>22</v>
      </c>
      <c r="I89" s="15">
        <v>7</v>
      </c>
      <c r="J89" s="15">
        <v>7</v>
      </c>
      <c r="K89" s="15">
        <v>1</v>
      </c>
      <c r="L89" s="15">
        <v>1</v>
      </c>
      <c r="M89" s="15">
        <v>1</v>
      </c>
      <c r="N89" s="15">
        <v>4</v>
      </c>
      <c r="O89" s="15">
        <v>0</v>
      </c>
      <c r="P89" s="15">
        <v>3</v>
      </c>
      <c r="Q89" s="15">
        <v>0</v>
      </c>
      <c r="R89" s="15">
        <v>7</v>
      </c>
      <c r="S89" s="15">
        <v>0</v>
      </c>
      <c r="T89" s="15">
        <v>8</v>
      </c>
      <c r="U89" s="15">
        <v>9</v>
      </c>
      <c r="V89" s="15" t="s">
        <v>310</v>
      </c>
      <c r="W89" s="11" t="s">
        <v>311</v>
      </c>
      <c r="X89" s="41">
        <v>500</v>
      </c>
      <c r="Y89" s="31" t="s">
        <v>303</v>
      </c>
      <c r="Z89" s="11"/>
      <c r="AA89" s="11">
        <v>5</v>
      </c>
      <c r="AB89" s="11" t="s">
        <v>294</v>
      </c>
      <c r="AC89" s="11" t="s">
        <v>24</v>
      </c>
      <c r="AD89" s="11" t="s">
        <v>21</v>
      </c>
      <c r="AE89" s="11" t="s">
        <v>24</v>
      </c>
      <c r="AF89" s="11" t="s">
        <v>21</v>
      </c>
      <c r="AG89" s="36" t="s">
        <v>410</v>
      </c>
      <c r="AH89" s="82" t="s">
        <v>476</v>
      </c>
    </row>
    <row r="90" spans="1:33" ht="15">
      <c r="A90" s="24">
        <v>85</v>
      </c>
      <c r="B90" s="32">
        <v>10</v>
      </c>
      <c r="C90" s="25" t="s">
        <v>20</v>
      </c>
      <c r="D90" s="26">
        <v>866</v>
      </c>
      <c r="E90" s="25" t="s">
        <v>312</v>
      </c>
      <c r="F90" s="25" t="s">
        <v>21</v>
      </c>
      <c r="G90" s="25"/>
      <c r="H90" s="25" t="s">
        <v>22</v>
      </c>
      <c r="I90" s="15">
        <v>6</v>
      </c>
      <c r="J90" s="15">
        <v>2</v>
      </c>
      <c r="K90" s="15">
        <v>0</v>
      </c>
      <c r="L90" s="15">
        <v>2</v>
      </c>
      <c r="M90" s="15">
        <v>2</v>
      </c>
      <c r="N90" s="15">
        <v>6</v>
      </c>
      <c r="O90" s="15">
        <v>0</v>
      </c>
      <c r="P90" s="15">
        <v>7</v>
      </c>
      <c r="Q90" s="15">
        <v>0</v>
      </c>
      <c r="R90" s="15">
        <v>3</v>
      </c>
      <c r="S90" s="15">
        <v>0</v>
      </c>
      <c r="T90" s="15">
        <v>8</v>
      </c>
      <c r="U90" s="15">
        <v>3</v>
      </c>
      <c r="V90" s="15" t="s">
        <v>313</v>
      </c>
      <c r="W90" s="13" t="s">
        <v>314</v>
      </c>
      <c r="X90" s="41">
        <v>0</v>
      </c>
      <c r="Y90" s="33" t="s">
        <v>303</v>
      </c>
      <c r="Z90" s="34"/>
      <c r="AA90" s="34">
        <v>3</v>
      </c>
      <c r="AB90" s="34" t="s">
        <v>294</v>
      </c>
      <c r="AC90" s="34" t="s">
        <v>315</v>
      </c>
      <c r="AD90" s="34" t="s">
        <v>316</v>
      </c>
      <c r="AE90" s="34" t="s">
        <v>24</v>
      </c>
      <c r="AF90" s="34" t="s">
        <v>21</v>
      </c>
      <c r="AG90" s="79" t="s">
        <v>411</v>
      </c>
    </row>
    <row r="91" spans="1:34" ht="15">
      <c r="A91" s="24">
        <v>86</v>
      </c>
      <c r="B91" s="32">
        <v>10</v>
      </c>
      <c r="C91" s="25" t="s">
        <v>20</v>
      </c>
      <c r="D91" s="26">
        <v>917</v>
      </c>
      <c r="E91" s="25" t="s">
        <v>317</v>
      </c>
      <c r="F91" s="25" t="s">
        <v>21</v>
      </c>
      <c r="G91" s="25"/>
      <c r="H91" s="25" t="s">
        <v>37</v>
      </c>
      <c r="I91" s="15">
        <v>4</v>
      </c>
      <c r="J91" s="15">
        <v>2</v>
      </c>
      <c r="K91" s="15">
        <v>0</v>
      </c>
      <c r="L91" s="15">
        <v>8</v>
      </c>
      <c r="M91" s="15">
        <v>0</v>
      </c>
      <c r="N91" s="15">
        <v>8</v>
      </c>
      <c r="O91" s="15">
        <v>0</v>
      </c>
      <c r="P91" s="15">
        <v>4</v>
      </c>
      <c r="Q91" s="15">
        <v>9</v>
      </c>
      <c r="R91" s="15">
        <v>5</v>
      </c>
      <c r="S91" s="15">
        <v>0</v>
      </c>
      <c r="T91" s="15">
        <v>8</v>
      </c>
      <c r="U91" s="15">
        <v>3</v>
      </c>
      <c r="V91" s="15" t="s">
        <v>318</v>
      </c>
      <c r="W91" s="11" t="s">
        <v>301</v>
      </c>
      <c r="X91" s="41">
        <v>1250</v>
      </c>
      <c r="Y91" s="33" t="s">
        <v>293</v>
      </c>
      <c r="Z91" s="34"/>
      <c r="AA91" s="34">
        <v>2</v>
      </c>
      <c r="AB91" s="34" t="s">
        <v>319</v>
      </c>
      <c r="AC91" s="34" t="s">
        <v>24</v>
      </c>
      <c r="AD91" s="34" t="s">
        <v>21</v>
      </c>
      <c r="AE91" s="34" t="s">
        <v>24</v>
      </c>
      <c r="AF91" s="34" t="s">
        <v>21</v>
      </c>
      <c r="AG91" s="36" t="s">
        <v>410</v>
      </c>
      <c r="AH91" s="82" t="s">
        <v>477</v>
      </c>
    </row>
    <row r="92" spans="1:34" ht="15">
      <c r="A92" s="24">
        <v>87</v>
      </c>
      <c r="B92" s="32">
        <v>10</v>
      </c>
      <c r="C92" s="25" t="s">
        <v>20</v>
      </c>
      <c r="D92" s="11">
        <v>708</v>
      </c>
      <c r="E92" s="15" t="s">
        <v>320</v>
      </c>
      <c r="F92" s="15" t="s">
        <v>27</v>
      </c>
      <c r="G92" s="15"/>
      <c r="H92" s="15" t="s">
        <v>276</v>
      </c>
      <c r="I92" s="15">
        <v>6</v>
      </c>
      <c r="J92" s="15">
        <v>6</v>
      </c>
      <c r="K92" s="15">
        <v>0</v>
      </c>
      <c r="L92" s="15">
        <v>2</v>
      </c>
      <c r="M92" s="15">
        <v>2</v>
      </c>
      <c r="N92" s="15">
        <v>4</v>
      </c>
      <c r="O92" s="15">
        <v>0</v>
      </c>
      <c r="P92" s="15">
        <v>3</v>
      </c>
      <c r="Q92" s="15">
        <v>6</v>
      </c>
      <c r="R92" s="15">
        <v>4</v>
      </c>
      <c r="S92" s="15">
        <v>0</v>
      </c>
      <c r="T92" s="15">
        <v>8</v>
      </c>
      <c r="U92" s="15">
        <v>0</v>
      </c>
      <c r="V92" s="15" t="s">
        <v>321</v>
      </c>
      <c r="W92" s="11" t="s">
        <v>322</v>
      </c>
      <c r="X92" s="41" t="s">
        <v>51</v>
      </c>
      <c r="Y92" s="11" t="s">
        <v>162</v>
      </c>
      <c r="Z92" s="11" t="s">
        <v>323</v>
      </c>
      <c r="AA92" s="11">
        <v>5</v>
      </c>
      <c r="AB92" s="11" t="s">
        <v>31</v>
      </c>
      <c r="AC92" s="10">
        <v>1001027</v>
      </c>
      <c r="AD92" s="10" t="s">
        <v>27</v>
      </c>
      <c r="AE92" s="10" t="s">
        <v>27</v>
      </c>
      <c r="AF92" s="10"/>
      <c r="AG92" s="36" t="s">
        <v>410</v>
      </c>
      <c r="AH92" s="82" t="s">
        <v>478</v>
      </c>
    </row>
    <row r="93" spans="1:34" ht="15">
      <c r="A93" s="24">
        <v>88</v>
      </c>
      <c r="B93" s="32">
        <v>10</v>
      </c>
      <c r="C93" s="25" t="s">
        <v>20</v>
      </c>
      <c r="D93" s="11">
        <v>867</v>
      </c>
      <c r="E93" s="15" t="s">
        <v>324</v>
      </c>
      <c r="F93" s="15"/>
      <c r="G93" s="15" t="s">
        <v>27</v>
      </c>
      <c r="H93" s="15" t="s">
        <v>325</v>
      </c>
      <c r="I93" s="15">
        <v>4</v>
      </c>
      <c r="J93" s="15">
        <v>7</v>
      </c>
      <c r="K93" s="15">
        <v>0</v>
      </c>
      <c r="L93" s="15">
        <v>2</v>
      </c>
      <c r="M93" s="15">
        <v>0</v>
      </c>
      <c r="N93" s="15">
        <v>5</v>
      </c>
      <c r="O93" s="15">
        <v>5</v>
      </c>
      <c r="P93" s="15">
        <v>2</v>
      </c>
      <c r="Q93" s="15">
        <v>8</v>
      </c>
      <c r="R93" s="15">
        <v>5</v>
      </c>
      <c r="S93" s="15">
        <v>0</v>
      </c>
      <c r="T93" s="15">
        <v>8</v>
      </c>
      <c r="U93" s="15">
        <v>1</v>
      </c>
      <c r="V93" s="15" t="s">
        <v>321</v>
      </c>
      <c r="W93" s="11" t="s">
        <v>326</v>
      </c>
      <c r="X93" s="41">
        <v>1080</v>
      </c>
      <c r="Y93" s="11" t="s">
        <v>102</v>
      </c>
      <c r="Z93" s="11" t="s">
        <v>102</v>
      </c>
      <c r="AA93" s="11">
        <v>3</v>
      </c>
      <c r="AB93" s="11" t="s">
        <v>31</v>
      </c>
      <c r="AC93" s="10">
        <v>1000748</v>
      </c>
      <c r="AD93" s="10" t="s">
        <v>27</v>
      </c>
      <c r="AE93" s="10" t="s">
        <v>27</v>
      </c>
      <c r="AF93" s="10"/>
      <c r="AG93" s="36" t="s">
        <v>410</v>
      </c>
      <c r="AH93" s="82" t="s">
        <v>479</v>
      </c>
    </row>
    <row r="94" spans="1:34" ht="15">
      <c r="A94" s="24">
        <v>89</v>
      </c>
      <c r="B94" s="32">
        <v>10</v>
      </c>
      <c r="C94" s="25" t="s">
        <v>20</v>
      </c>
      <c r="D94" s="11">
        <v>895</v>
      </c>
      <c r="E94" s="15" t="s">
        <v>327</v>
      </c>
      <c r="F94" s="15" t="s">
        <v>27</v>
      </c>
      <c r="G94" s="15"/>
      <c r="H94" s="15" t="s">
        <v>276</v>
      </c>
      <c r="I94" s="15">
        <v>7</v>
      </c>
      <c r="J94" s="15">
        <v>0</v>
      </c>
      <c r="K94" s="15">
        <v>1</v>
      </c>
      <c r="L94" s="15">
        <v>0</v>
      </c>
      <c r="M94" s="15">
        <v>0</v>
      </c>
      <c r="N94" s="15">
        <v>8</v>
      </c>
      <c r="O94" s="15">
        <v>0</v>
      </c>
      <c r="P94" s="15">
        <v>6</v>
      </c>
      <c r="Q94" s="15">
        <v>2</v>
      </c>
      <c r="R94" s="15">
        <v>9</v>
      </c>
      <c r="S94" s="15">
        <v>0</v>
      </c>
      <c r="T94" s="15">
        <v>8</v>
      </c>
      <c r="U94" s="15">
        <v>4</v>
      </c>
      <c r="V94" s="15" t="s">
        <v>321</v>
      </c>
      <c r="W94" s="11" t="s">
        <v>328</v>
      </c>
      <c r="X94" s="41">
        <v>250</v>
      </c>
      <c r="Y94" s="11" t="s">
        <v>162</v>
      </c>
      <c r="Z94" s="11" t="s">
        <v>323</v>
      </c>
      <c r="AA94" s="11">
        <v>6</v>
      </c>
      <c r="AB94" s="11" t="s">
        <v>31</v>
      </c>
      <c r="AC94" s="11">
        <v>1000776</v>
      </c>
      <c r="AD94" s="11" t="s">
        <v>27</v>
      </c>
      <c r="AE94" s="11" t="s">
        <v>27</v>
      </c>
      <c r="AF94" s="11"/>
      <c r="AG94" s="36" t="s">
        <v>410</v>
      </c>
      <c r="AH94" s="82" t="s">
        <v>480</v>
      </c>
    </row>
    <row r="95" spans="1:33" ht="15">
      <c r="A95" s="24">
        <v>90</v>
      </c>
      <c r="B95" s="32">
        <v>10</v>
      </c>
      <c r="C95" s="25" t="s">
        <v>20</v>
      </c>
      <c r="D95" s="11">
        <v>670</v>
      </c>
      <c r="E95" s="15" t="s">
        <v>329</v>
      </c>
      <c r="F95" s="15" t="s">
        <v>27</v>
      </c>
      <c r="G95" s="15"/>
      <c r="H95" s="15" t="s">
        <v>276</v>
      </c>
      <c r="I95" s="15">
        <v>8</v>
      </c>
      <c r="J95" s="15">
        <v>4</v>
      </c>
      <c r="K95" s="15">
        <v>0</v>
      </c>
      <c r="L95" s="15">
        <v>3</v>
      </c>
      <c r="M95" s="15">
        <v>0</v>
      </c>
      <c r="N95" s="15">
        <v>4</v>
      </c>
      <c r="O95" s="15">
        <v>0</v>
      </c>
      <c r="P95" s="15">
        <v>4</v>
      </c>
      <c r="Q95" s="15">
        <v>1</v>
      </c>
      <c r="R95" s="15">
        <v>7</v>
      </c>
      <c r="S95" s="15">
        <v>0</v>
      </c>
      <c r="T95" s="15">
        <v>8</v>
      </c>
      <c r="U95" s="15">
        <v>9</v>
      </c>
      <c r="V95" s="15" t="s">
        <v>321</v>
      </c>
      <c r="W95" s="11" t="s">
        <v>330</v>
      </c>
      <c r="X95" s="41">
        <v>250</v>
      </c>
      <c r="Y95" s="11" t="s">
        <v>162</v>
      </c>
      <c r="Z95" s="11" t="s">
        <v>331</v>
      </c>
      <c r="AA95" s="11">
        <v>2</v>
      </c>
      <c r="AB95" s="11" t="s">
        <v>31</v>
      </c>
      <c r="AC95" s="11">
        <v>1002949</v>
      </c>
      <c r="AD95" s="11" t="s">
        <v>27</v>
      </c>
      <c r="AE95" s="11" t="s">
        <v>27</v>
      </c>
      <c r="AF95" s="11"/>
      <c r="AG95" s="36" t="s">
        <v>411</v>
      </c>
    </row>
    <row r="96" spans="1:34" ht="15">
      <c r="A96" s="24">
        <v>91</v>
      </c>
      <c r="B96" s="32">
        <v>10</v>
      </c>
      <c r="C96" s="25" t="s">
        <v>20</v>
      </c>
      <c r="D96" s="26">
        <v>636</v>
      </c>
      <c r="E96" s="25" t="s">
        <v>332</v>
      </c>
      <c r="F96" s="25" t="s">
        <v>27</v>
      </c>
      <c r="G96" s="25"/>
      <c r="H96" s="25" t="s">
        <v>276</v>
      </c>
      <c r="I96" s="15">
        <v>8</v>
      </c>
      <c r="J96" s="15">
        <v>0</v>
      </c>
      <c r="K96" s="15">
        <v>0</v>
      </c>
      <c r="L96" s="15">
        <v>4</v>
      </c>
      <c r="M96" s="15">
        <v>2</v>
      </c>
      <c r="N96" s="15">
        <v>1</v>
      </c>
      <c r="O96" s="15">
        <v>0</v>
      </c>
      <c r="P96" s="15">
        <v>2</v>
      </c>
      <c r="Q96" s="15">
        <v>7</v>
      </c>
      <c r="R96" s="15">
        <v>2</v>
      </c>
      <c r="S96" s="15">
        <v>0</v>
      </c>
      <c r="T96" s="15">
        <v>8</v>
      </c>
      <c r="U96" s="15">
        <v>8</v>
      </c>
      <c r="V96" s="15" t="s">
        <v>321</v>
      </c>
      <c r="W96" s="11" t="s">
        <v>333</v>
      </c>
      <c r="X96" s="41">
        <v>500</v>
      </c>
      <c r="Y96" s="12" t="s">
        <v>162</v>
      </c>
      <c r="Z96" s="26" t="s">
        <v>323</v>
      </c>
      <c r="AA96" s="26">
        <v>4</v>
      </c>
      <c r="AB96" s="26" t="s">
        <v>31</v>
      </c>
      <c r="AC96" s="26">
        <v>1002986</v>
      </c>
      <c r="AD96" s="26" t="s">
        <v>27</v>
      </c>
      <c r="AE96" s="26" t="s">
        <v>27</v>
      </c>
      <c r="AF96" s="26"/>
      <c r="AG96" s="36" t="s">
        <v>410</v>
      </c>
      <c r="AH96" s="82" t="s">
        <v>481</v>
      </c>
    </row>
    <row r="97" spans="1:34" ht="15">
      <c r="A97" s="24">
        <v>92</v>
      </c>
      <c r="B97" s="32">
        <v>10</v>
      </c>
      <c r="C97" s="25" t="s">
        <v>20</v>
      </c>
      <c r="D97" s="11">
        <v>578</v>
      </c>
      <c r="E97" s="15" t="s">
        <v>334</v>
      </c>
      <c r="F97" s="15"/>
      <c r="G97" s="15" t="s">
        <v>27</v>
      </c>
      <c r="H97" s="15" t="s">
        <v>335</v>
      </c>
      <c r="I97" s="15">
        <v>4</v>
      </c>
      <c r="J97" s="15">
        <v>0</v>
      </c>
      <c r="K97" s="15">
        <v>0</v>
      </c>
      <c r="L97" s="15">
        <v>8</v>
      </c>
      <c r="M97" s="15">
        <v>2</v>
      </c>
      <c r="N97" s="15">
        <v>2</v>
      </c>
      <c r="O97" s="15">
        <v>5</v>
      </c>
      <c r="P97" s="15">
        <v>1</v>
      </c>
      <c r="Q97" s="15">
        <v>9</v>
      </c>
      <c r="R97" s="15">
        <v>9</v>
      </c>
      <c r="S97" s="15">
        <v>0</v>
      </c>
      <c r="T97" s="15">
        <v>8</v>
      </c>
      <c r="U97" s="15">
        <v>1</v>
      </c>
      <c r="V97" s="15" t="s">
        <v>321</v>
      </c>
      <c r="W97" s="11" t="s">
        <v>336</v>
      </c>
      <c r="X97" s="41">
        <v>1080</v>
      </c>
      <c r="Y97" s="11" t="s">
        <v>102</v>
      </c>
      <c r="Z97" s="11" t="s">
        <v>102</v>
      </c>
      <c r="AA97" s="11">
        <v>3</v>
      </c>
      <c r="AB97" s="11" t="s">
        <v>31</v>
      </c>
      <c r="AC97" s="10">
        <v>1001158</v>
      </c>
      <c r="AD97" s="10" t="s">
        <v>27</v>
      </c>
      <c r="AE97" s="10" t="s">
        <v>27</v>
      </c>
      <c r="AF97" s="10"/>
      <c r="AG97" s="36" t="s">
        <v>410</v>
      </c>
      <c r="AH97" s="82" t="s">
        <v>482</v>
      </c>
    </row>
    <row r="98" spans="1:34" ht="15">
      <c r="A98" s="24">
        <v>93</v>
      </c>
      <c r="B98" s="32">
        <v>10</v>
      </c>
      <c r="C98" s="25" t="s">
        <v>20</v>
      </c>
      <c r="D98" s="11">
        <v>620</v>
      </c>
      <c r="E98" s="15" t="s">
        <v>337</v>
      </c>
      <c r="F98" s="15" t="s">
        <v>27</v>
      </c>
      <c r="G98" s="15"/>
      <c r="H98" s="15" t="s">
        <v>276</v>
      </c>
      <c r="I98" s="15">
        <v>5</v>
      </c>
      <c r="J98" s="15">
        <v>1</v>
      </c>
      <c r="K98" s="15">
        <v>0</v>
      </c>
      <c r="L98" s="15">
        <v>6</v>
      </c>
      <c r="M98" s="15">
        <v>2</v>
      </c>
      <c r="N98" s="15">
        <v>4</v>
      </c>
      <c r="O98" s="15">
        <v>0</v>
      </c>
      <c r="P98" s="15">
        <v>6</v>
      </c>
      <c r="Q98" s="15">
        <v>6</v>
      </c>
      <c r="R98" s="15">
        <v>5</v>
      </c>
      <c r="S98" s="15">
        <v>0</v>
      </c>
      <c r="T98" s="15">
        <v>8</v>
      </c>
      <c r="U98" s="15">
        <v>3</v>
      </c>
      <c r="V98" s="15" t="s">
        <v>321</v>
      </c>
      <c r="W98" s="11" t="s">
        <v>338</v>
      </c>
      <c r="X98" s="41" t="s">
        <v>51</v>
      </c>
      <c r="Y98" s="11" t="s">
        <v>162</v>
      </c>
      <c r="Z98" s="11" t="s">
        <v>162</v>
      </c>
      <c r="AA98" s="11">
        <v>3</v>
      </c>
      <c r="AB98" s="11" t="s">
        <v>31</v>
      </c>
      <c r="AC98" s="11">
        <v>1002872</v>
      </c>
      <c r="AD98" s="11" t="s">
        <v>27</v>
      </c>
      <c r="AE98" s="11"/>
      <c r="AF98" s="11" t="s">
        <v>27</v>
      </c>
      <c r="AG98" s="36" t="s">
        <v>410</v>
      </c>
      <c r="AH98" s="82" t="s">
        <v>483</v>
      </c>
    </row>
    <row r="99" spans="1:33" ht="15">
      <c r="A99" s="24">
        <v>94</v>
      </c>
      <c r="B99" s="32">
        <v>10</v>
      </c>
      <c r="C99" s="25" t="s">
        <v>20</v>
      </c>
      <c r="D99" s="11">
        <v>752</v>
      </c>
      <c r="E99" s="15" t="s">
        <v>339</v>
      </c>
      <c r="F99" s="15" t="s">
        <v>27</v>
      </c>
      <c r="G99" s="15"/>
      <c r="H99" s="15" t="s">
        <v>276</v>
      </c>
      <c r="I99" s="15">
        <v>7</v>
      </c>
      <c r="J99" s="15">
        <v>3</v>
      </c>
      <c r="K99" s="15">
        <v>0</v>
      </c>
      <c r="L99" s="15">
        <v>9</v>
      </c>
      <c r="M99" s="15">
        <v>1</v>
      </c>
      <c r="N99" s="15">
        <v>4</v>
      </c>
      <c r="O99" s="15">
        <v>0</v>
      </c>
      <c r="P99" s="15">
        <v>5</v>
      </c>
      <c r="Q99" s="15">
        <v>2</v>
      </c>
      <c r="R99" s="15">
        <v>2</v>
      </c>
      <c r="S99" s="15">
        <v>0</v>
      </c>
      <c r="T99" s="15">
        <v>8</v>
      </c>
      <c r="U99" s="15">
        <v>5</v>
      </c>
      <c r="V99" s="15" t="s">
        <v>321</v>
      </c>
      <c r="W99" s="11" t="s">
        <v>340</v>
      </c>
      <c r="X99" s="41" t="s">
        <v>51</v>
      </c>
      <c r="Y99" s="11" t="s">
        <v>162</v>
      </c>
      <c r="Z99" s="11" t="s">
        <v>162</v>
      </c>
      <c r="AA99" s="11">
        <v>2</v>
      </c>
      <c r="AB99" s="11" t="s">
        <v>31</v>
      </c>
      <c r="AC99" s="11">
        <v>1000966</v>
      </c>
      <c r="AD99" s="11" t="s">
        <v>27</v>
      </c>
      <c r="AE99" s="11"/>
      <c r="AF99" s="11" t="s">
        <v>27</v>
      </c>
      <c r="AG99" s="36" t="s">
        <v>411</v>
      </c>
    </row>
    <row r="100" spans="1:34" ht="15">
      <c r="A100" s="24">
        <v>95</v>
      </c>
      <c r="B100" s="32">
        <v>10</v>
      </c>
      <c r="C100" s="25" t="s">
        <v>20</v>
      </c>
      <c r="D100" s="8">
        <v>656</v>
      </c>
      <c r="E100" s="9" t="s">
        <v>341</v>
      </c>
      <c r="F100" s="9" t="s">
        <v>21</v>
      </c>
      <c r="G100" s="9"/>
      <c r="H100" s="9" t="s">
        <v>22</v>
      </c>
      <c r="I100" s="9">
        <v>7</v>
      </c>
      <c r="J100" s="9">
        <v>9</v>
      </c>
      <c r="K100" s="9">
        <v>0</v>
      </c>
      <c r="L100" s="9">
        <v>1</v>
      </c>
      <c r="M100" s="9">
        <v>1</v>
      </c>
      <c r="N100" s="9">
        <v>6</v>
      </c>
      <c r="O100" s="9">
        <v>0</v>
      </c>
      <c r="P100" s="9">
        <v>5</v>
      </c>
      <c r="Q100" s="9">
        <v>8</v>
      </c>
      <c r="R100" s="9">
        <v>2</v>
      </c>
      <c r="S100" s="9">
        <v>0</v>
      </c>
      <c r="T100" s="9">
        <v>8</v>
      </c>
      <c r="U100" s="9">
        <v>8</v>
      </c>
      <c r="V100" s="8" t="s">
        <v>392</v>
      </c>
      <c r="W100" s="8">
        <v>848359800</v>
      </c>
      <c r="X100" s="40" t="s">
        <v>153</v>
      </c>
      <c r="Y100" s="8" t="s">
        <v>342</v>
      </c>
      <c r="Z100" s="8" t="s">
        <v>343</v>
      </c>
      <c r="AA100" s="8">
        <v>5</v>
      </c>
      <c r="AB100" s="8" t="s">
        <v>24</v>
      </c>
      <c r="AC100" s="8" t="s">
        <v>24</v>
      </c>
      <c r="AD100" s="8" t="s">
        <v>21</v>
      </c>
      <c r="AE100" s="8"/>
      <c r="AF100" s="8" t="s">
        <v>21</v>
      </c>
      <c r="AG100" s="36" t="s">
        <v>410</v>
      </c>
      <c r="AH100" s="82" t="s">
        <v>484</v>
      </c>
    </row>
    <row r="101" spans="1:33" ht="15">
      <c r="A101" s="24">
        <v>96</v>
      </c>
      <c r="B101" s="32">
        <v>10</v>
      </c>
      <c r="C101" s="25" t="s">
        <v>20</v>
      </c>
      <c r="D101" s="8">
        <v>549</v>
      </c>
      <c r="E101" s="9" t="s">
        <v>344</v>
      </c>
      <c r="F101" s="9"/>
      <c r="G101" s="9" t="s">
        <v>21</v>
      </c>
      <c r="H101" s="9" t="s">
        <v>345</v>
      </c>
      <c r="I101" s="9">
        <v>8</v>
      </c>
      <c r="J101" s="9">
        <v>1</v>
      </c>
      <c r="K101" s="9">
        <v>0</v>
      </c>
      <c r="L101" s="9">
        <v>6</v>
      </c>
      <c r="M101" s="9">
        <v>0</v>
      </c>
      <c r="N101" s="9">
        <v>6</v>
      </c>
      <c r="O101" s="9">
        <v>6</v>
      </c>
      <c r="P101" s="9">
        <v>8</v>
      </c>
      <c r="Q101" s="9">
        <v>0</v>
      </c>
      <c r="R101" s="9">
        <v>9</v>
      </c>
      <c r="S101" s="9">
        <v>0</v>
      </c>
      <c r="T101" s="9">
        <v>8</v>
      </c>
      <c r="U101" s="9">
        <v>5</v>
      </c>
      <c r="V101" s="8" t="s">
        <v>393</v>
      </c>
      <c r="W101" s="8">
        <v>725655546</v>
      </c>
      <c r="X101" s="40" t="s">
        <v>136</v>
      </c>
      <c r="Y101" s="8" t="s">
        <v>346</v>
      </c>
      <c r="Z101" s="8" t="s">
        <v>347</v>
      </c>
      <c r="AA101" s="8">
        <v>4</v>
      </c>
      <c r="AB101" s="8" t="s">
        <v>24</v>
      </c>
      <c r="AC101" s="6" t="s">
        <v>24</v>
      </c>
      <c r="AD101" s="6" t="s">
        <v>21</v>
      </c>
      <c r="AE101" s="6"/>
      <c r="AF101" s="6"/>
      <c r="AG101" s="36" t="s">
        <v>411</v>
      </c>
    </row>
    <row r="102" spans="1:34" ht="15">
      <c r="A102" s="24">
        <v>97</v>
      </c>
      <c r="B102" s="32">
        <v>10</v>
      </c>
      <c r="C102" s="25" t="s">
        <v>20</v>
      </c>
      <c r="D102" s="8">
        <v>897</v>
      </c>
      <c r="E102" s="9" t="s">
        <v>348</v>
      </c>
      <c r="F102" s="9" t="s">
        <v>21</v>
      </c>
      <c r="G102" s="9"/>
      <c r="H102" s="9" t="s">
        <v>349</v>
      </c>
      <c r="I102" s="9">
        <v>6</v>
      </c>
      <c r="J102" s="9">
        <v>1</v>
      </c>
      <c r="K102" s="9">
        <v>0</v>
      </c>
      <c r="L102" s="9">
        <v>3</v>
      </c>
      <c r="M102" s="9">
        <v>1</v>
      </c>
      <c r="N102" s="9">
        <v>3</v>
      </c>
      <c r="O102" s="9">
        <v>0</v>
      </c>
      <c r="P102" s="9">
        <v>5</v>
      </c>
      <c r="Q102" s="9">
        <v>0</v>
      </c>
      <c r="R102" s="9">
        <v>8</v>
      </c>
      <c r="S102" s="9">
        <v>0</v>
      </c>
      <c r="T102" s="9">
        <v>8</v>
      </c>
      <c r="U102" s="9">
        <v>4</v>
      </c>
      <c r="V102" s="8" t="s">
        <v>394</v>
      </c>
      <c r="W102" s="14">
        <v>786200670</v>
      </c>
      <c r="X102" s="40" t="s">
        <v>79</v>
      </c>
      <c r="Y102" s="8" t="s">
        <v>350</v>
      </c>
      <c r="Z102" s="8" t="s">
        <v>303</v>
      </c>
      <c r="AA102" s="8">
        <v>8</v>
      </c>
      <c r="AB102" s="11" t="s">
        <v>31</v>
      </c>
      <c r="AC102" s="6" t="s">
        <v>24</v>
      </c>
      <c r="AD102" s="6"/>
      <c r="AE102" s="6"/>
      <c r="AF102" s="6"/>
      <c r="AG102" s="36" t="s">
        <v>410</v>
      </c>
      <c r="AH102" s="82" t="s">
        <v>485</v>
      </c>
    </row>
    <row r="103" spans="1:34" ht="15">
      <c r="A103" s="24">
        <v>98</v>
      </c>
      <c r="B103" s="32">
        <v>10</v>
      </c>
      <c r="C103" s="25" t="s">
        <v>20</v>
      </c>
      <c r="D103" s="11">
        <v>598</v>
      </c>
      <c r="E103" s="15" t="s">
        <v>351</v>
      </c>
      <c r="F103" s="15" t="s">
        <v>21</v>
      </c>
      <c r="G103" s="15"/>
      <c r="H103" s="15" t="s">
        <v>22</v>
      </c>
      <c r="I103" s="15">
        <v>6</v>
      </c>
      <c r="J103" s="15">
        <v>8</v>
      </c>
      <c r="K103" s="15">
        <v>0</v>
      </c>
      <c r="L103" s="15">
        <v>6</v>
      </c>
      <c r="M103" s="15">
        <v>0</v>
      </c>
      <c r="N103" s="15">
        <v>1</v>
      </c>
      <c r="O103" s="15">
        <v>0</v>
      </c>
      <c r="P103" s="15">
        <v>6</v>
      </c>
      <c r="Q103" s="15">
        <v>4</v>
      </c>
      <c r="R103" s="15">
        <v>9</v>
      </c>
      <c r="S103" s="15">
        <v>0</v>
      </c>
      <c r="T103" s="15">
        <v>8</v>
      </c>
      <c r="U103" s="15">
        <v>9</v>
      </c>
      <c r="V103" s="11" t="s">
        <v>395</v>
      </c>
      <c r="W103" s="11">
        <v>764167560</v>
      </c>
      <c r="X103" s="41" t="s">
        <v>79</v>
      </c>
      <c r="Y103" s="11" t="s">
        <v>350</v>
      </c>
      <c r="Z103" s="11" t="s">
        <v>303</v>
      </c>
      <c r="AA103" s="11">
        <v>5</v>
      </c>
      <c r="AB103" s="11" t="s">
        <v>352</v>
      </c>
      <c r="AC103" s="11">
        <v>1000971</v>
      </c>
      <c r="AD103" s="11" t="s">
        <v>21</v>
      </c>
      <c r="AE103" s="11" t="s">
        <v>21</v>
      </c>
      <c r="AF103" s="11"/>
      <c r="AG103" s="36" t="s">
        <v>410</v>
      </c>
      <c r="AH103" s="82" t="s">
        <v>420</v>
      </c>
    </row>
    <row r="104" spans="1:34" ht="15">
      <c r="A104" s="24">
        <v>99</v>
      </c>
      <c r="B104" s="32">
        <v>10</v>
      </c>
      <c r="C104" s="25" t="s">
        <v>20</v>
      </c>
      <c r="D104" s="11">
        <v>834</v>
      </c>
      <c r="E104" s="15" t="s">
        <v>353</v>
      </c>
      <c r="F104" s="15" t="s">
        <v>21</v>
      </c>
      <c r="G104" s="15"/>
      <c r="H104" s="15" t="s">
        <v>354</v>
      </c>
      <c r="I104" s="15">
        <v>6</v>
      </c>
      <c r="J104" s="15">
        <v>5</v>
      </c>
      <c r="K104" s="15">
        <v>0</v>
      </c>
      <c r="L104" s="15">
        <v>4</v>
      </c>
      <c r="M104" s="15">
        <v>1</v>
      </c>
      <c r="N104" s="15">
        <v>1</v>
      </c>
      <c r="O104" s="15">
        <v>0</v>
      </c>
      <c r="P104" s="15">
        <v>4</v>
      </c>
      <c r="Q104" s="15">
        <v>0</v>
      </c>
      <c r="R104" s="15">
        <v>7</v>
      </c>
      <c r="S104" s="15">
        <v>0</v>
      </c>
      <c r="T104" s="15">
        <v>8</v>
      </c>
      <c r="U104" s="15">
        <v>2</v>
      </c>
      <c r="V104" s="11" t="s">
        <v>397</v>
      </c>
      <c r="W104" s="11">
        <v>761586452</v>
      </c>
      <c r="X104" s="41" t="s">
        <v>355</v>
      </c>
      <c r="Y104" s="11" t="s">
        <v>346</v>
      </c>
      <c r="Z104" s="11" t="s">
        <v>356</v>
      </c>
      <c r="AA104" s="11">
        <v>3</v>
      </c>
      <c r="AB104" s="11" t="s">
        <v>31</v>
      </c>
      <c r="AC104" s="13">
        <v>1000718</v>
      </c>
      <c r="AD104" s="11" t="s">
        <v>21</v>
      </c>
      <c r="AE104" s="11"/>
      <c r="AF104" s="11"/>
      <c r="AG104" s="36" t="s">
        <v>410</v>
      </c>
      <c r="AH104" s="82" t="s">
        <v>486</v>
      </c>
    </row>
    <row r="105" spans="1:34" ht="15">
      <c r="A105" s="24">
        <v>0</v>
      </c>
      <c r="B105" s="32">
        <v>10</v>
      </c>
      <c r="C105" s="25" t="s">
        <v>20</v>
      </c>
      <c r="D105" s="7">
        <v>589</v>
      </c>
      <c r="E105" s="9" t="s">
        <v>357</v>
      </c>
      <c r="F105" s="16" t="s">
        <v>21</v>
      </c>
      <c r="G105" s="16"/>
      <c r="H105" s="16" t="s">
        <v>22</v>
      </c>
      <c r="I105" s="9">
        <v>6</v>
      </c>
      <c r="J105" s="9">
        <v>9</v>
      </c>
      <c r="K105" s="9">
        <v>0</v>
      </c>
      <c r="L105" s="9">
        <v>6</v>
      </c>
      <c r="M105" s="9">
        <v>2</v>
      </c>
      <c r="N105" s="9">
        <v>2</v>
      </c>
      <c r="O105" s="9">
        <v>0</v>
      </c>
      <c r="P105" s="9">
        <v>6</v>
      </c>
      <c r="Q105" s="9">
        <v>7</v>
      </c>
      <c r="R105" s="9">
        <v>7</v>
      </c>
      <c r="S105" s="9">
        <v>0</v>
      </c>
      <c r="T105" s="9">
        <v>8</v>
      </c>
      <c r="U105" s="9">
        <v>4</v>
      </c>
      <c r="V105" s="11" t="s">
        <v>396</v>
      </c>
      <c r="W105" s="8">
        <v>782753312</v>
      </c>
      <c r="X105" s="40" t="s">
        <v>79</v>
      </c>
      <c r="Y105" s="17" t="s">
        <v>350</v>
      </c>
      <c r="Z105" s="7" t="s">
        <v>303</v>
      </c>
      <c r="AA105" s="7">
        <v>3</v>
      </c>
      <c r="AB105" s="11" t="s">
        <v>31</v>
      </c>
      <c r="AC105" s="7">
        <v>1001102</v>
      </c>
      <c r="AD105" s="7" t="s">
        <v>21</v>
      </c>
      <c r="AE105" s="7" t="s">
        <v>21</v>
      </c>
      <c r="AF105" s="7"/>
      <c r="AG105" s="36" t="s">
        <v>410</v>
      </c>
      <c r="AH105" s="82" t="s">
        <v>488</v>
      </c>
    </row>
    <row r="106" spans="1:34" ht="15">
      <c r="A106" s="24">
        <v>101</v>
      </c>
      <c r="B106" s="32">
        <v>10</v>
      </c>
      <c r="C106" s="25" t="s">
        <v>20</v>
      </c>
      <c r="D106" s="8">
        <v>601</v>
      </c>
      <c r="E106" s="9" t="s">
        <v>358</v>
      </c>
      <c r="F106" s="9" t="s">
        <v>21</v>
      </c>
      <c r="G106" s="9"/>
      <c r="H106" s="9" t="s">
        <v>354</v>
      </c>
      <c r="I106" s="9">
        <v>6</v>
      </c>
      <c r="J106" s="9">
        <v>8</v>
      </c>
      <c r="K106" s="9">
        <v>0</v>
      </c>
      <c r="L106" s="9">
        <v>7</v>
      </c>
      <c r="M106" s="9">
        <v>0</v>
      </c>
      <c r="N106" s="9">
        <v>7</v>
      </c>
      <c r="O106" s="9">
        <v>0</v>
      </c>
      <c r="P106" s="9">
        <v>5</v>
      </c>
      <c r="Q106" s="9">
        <v>0</v>
      </c>
      <c r="R106" s="9">
        <v>3</v>
      </c>
      <c r="S106" s="9">
        <v>0</v>
      </c>
      <c r="T106" s="9">
        <v>8</v>
      </c>
      <c r="U106" s="9">
        <v>3</v>
      </c>
      <c r="V106" s="11" t="s">
        <v>398</v>
      </c>
      <c r="W106" s="8">
        <v>749764250</v>
      </c>
      <c r="X106" s="40" t="s">
        <v>231</v>
      </c>
      <c r="Y106" s="8" t="s">
        <v>346</v>
      </c>
      <c r="Z106" s="8" t="s">
        <v>236</v>
      </c>
      <c r="AA106" s="8">
        <v>4</v>
      </c>
      <c r="AB106" s="8" t="s">
        <v>24</v>
      </c>
      <c r="AC106" s="6" t="s">
        <v>24</v>
      </c>
      <c r="AD106" s="6" t="s">
        <v>21</v>
      </c>
      <c r="AE106" s="6"/>
      <c r="AF106" s="6"/>
      <c r="AG106" s="36" t="s">
        <v>410</v>
      </c>
      <c r="AH106" s="82" t="s">
        <v>487</v>
      </c>
    </row>
    <row r="107" spans="1:34" ht="15">
      <c r="A107" s="24">
        <v>102</v>
      </c>
      <c r="B107" s="32">
        <v>10</v>
      </c>
      <c r="C107" s="25" t="s">
        <v>20</v>
      </c>
      <c r="D107" s="8">
        <v>597</v>
      </c>
      <c r="E107" s="9" t="s">
        <v>359</v>
      </c>
      <c r="F107" s="9" t="s">
        <v>21</v>
      </c>
      <c r="G107" s="9"/>
      <c r="H107" s="9" t="s">
        <v>360</v>
      </c>
      <c r="I107" s="9">
        <v>6</v>
      </c>
      <c r="J107" s="9">
        <v>8</v>
      </c>
      <c r="K107" s="9">
        <v>0</v>
      </c>
      <c r="L107" s="9">
        <v>8</v>
      </c>
      <c r="M107" s="9">
        <v>2</v>
      </c>
      <c r="N107" s="9">
        <v>0</v>
      </c>
      <c r="O107" s="9">
        <v>0</v>
      </c>
      <c r="P107" s="9">
        <v>6</v>
      </c>
      <c r="Q107" s="9">
        <v>2</v>
      </c>
      <c r="R107" s="9">
        <v>3</v>
      </c>
      <c r="S107" s="9">
        <v>0</v>
      </c>
      <c r="T107" s="9">
        <v>8</v>
      </c>
      <c r="U107" s="9">
        <v>0</v>
      </c>
      <c r="V107" s="11" t="s">
        <v>399</v>
      </c>
      <c r="W107" s="8">
        <v>726314767</v>
      </c>
      <c r="X107" s="40" t="s">
        <v>32</v>
      </c>
      <c r="Y107" s="8" t="s">
        <v>350</v>
      </c>
      <c r="Z107" s="11" t="s">
        <v>303</v>
      </c>
      <c r="AA107" s="8">
        <v>5</v>
      </c>
      <c r="AB107" s="8" t="s">
        <v>24</v>
      </c>
      <c r="AC107" s="20">
        <v>1000994</v>
      </c>
      <c r="AD107" s="8" t="s">
        <v>21</v>
      </c>
      <c r="AE107" s="8"/>
      <c r="AF107" s="8"/>
      <c r="AG107" s="36" t="s">
        <v>410</v>
      </c>
      <c r="AH107" s="82" t="s">
        <v>489</v>
      </c>
    </row>
    <row r="108" spans="1:34" ht="15">
      <c r="A108" s="24">
        <v>103</v>
      </c>
      <c r="B108" s="32">
        <v>10</v>
      </c>
      <c r="C108" s="25" t="s">
        <v>20</v>
      </c>
      <c r="D108" s="11">
        <v>982</v>
      </c>
      <c r="E108" s="15" t="s">
        <v>361</v>
      </c>
      <c r="F108" s="15"/>
      <c r="G108" s="15" t="s">
        <v>21</v>
      </c>
      <c r="H108" s="15" t="s">
        <v>22</v>
      </c>
      <c r="I108" s="15">
        <v>6</v>
      </c>
      <c r="J108" s="15">
        <v>4</v>
      </c>
      <c r="K108" s="15">
        <v>0</v>
      </c>
      <c r="L108" s="15">
        <v>8</v>
      </c>
      <c r="M108" s="15">
        <v>0</v>
      </c>
      <c r="N108" s="15">
        <v>9</v>
      </c>
      <c r="O108" s="15">
        <v>5</v>
      </c>
      <c r="P108" s="15">
        <v>5</v>
      </c>
      <c r="Q108" s="15">
        <v>4</v>
      </c>
      <c r="R108" s="15">
        <v>2</v>
      </c>
      <c r="S108" s="15">
        <v>0</v>
      </c>
      <c r="T108" s="15">
        <v>8</v>
      </c>
      <c r="U108" s="15">
        <v>9</v>
      </c>
      <c r="V108" s="11" t="s">
        <v>400</v>
      </c>
      <c r="W108" s="11">
        <v>7111756759</v>
      </c>
      <c r="X108" s="41" t="s">
        <v>362</v>
      </c>
      <c r="Y108" s="11" t="s">
        <v>346</v>
      </c>
      <c r="Z108" s="11" t="s">
        <v>363</v>
      </c>
      <c r="AA108" s="11">
        <v>7</v>
      </c>
      <c r="AB108" s="11" t="s">
        <v>364</v>
      </c>
      <c r="AC108" s="13">
        <v>1000834</v>
      </c>
      <c r="AD108" s="11" t="s">
        <v>27</v>
      </c>
      <c r="AE108" s="11"/>
      <c r="AF108" s="11"/>
      <c r="AG108" s="36" t="s">
        <v>410</v>
      </c>
      <c r="AH108" s="82" t="s">
        <v>490</v>
      </c>
    </row>
    <row r="109" spans="1:34" ht="15">
      <c r="A109" s="24">
        <v>104</v>
      </c>
      <c r="B109" s="32">
        <v>10</v>
      </c>
      <c r="C109" s="25" t="s">
        <v>20</v>
      </c>
      <c r="D109" s="11">
        <v>503</v>
      </c>
      <c r="E109" s="15" t="s">
        <v>365</v>
      </c>
      <c r="F109" s="15" t="s">
        <v>21</v>
      </c>
      <c r="G109" s="15"/>
      <c r="H109" s="15" t="s">
        <v>22</v>
      </c>
      <c r="I109" s="15">
        <v>7</v>
      </c>
      <c r="J109" s="15">
        <v>5</v>
      </c>
      <c r="K109" s="15">
        <v>0</v>
      </c>
      <c r="L109" s="15">
        <v>2</v>
      </c>
      <c r="M109" s="15">
        <v>0</v>
      </c>
      <c r="N109" s="15">
        <v>1</v>
      </c>
      <c r="O109" s="15">
        <v>1</v>
      </c>
      <c r="P109" s="15">
        <v>1</v>
      </c>
      <c r="Q109" s="15">
        <v>1</v>
      </c>
      <c r="R109" s="15">
        <v>4</v>
      </c>
      <c r="S109" s="15">
        <v>0</v>
      </c>
      <c r="T109" s="15">
        <v>8</v>
      </c>
      <c r="U109" s="15">
        <v>7</v>
      </c>
      <c r="V109" s="11" t="s">
        <v>401</v>
      </c>
      <c r="W109" s="11">
        <v>744645061</v>
      </c>
      <c r="X109" s="41" t="s">
        <v>366</v>
      </c>
      <c r="Y109" s="11" t="s">
        <v>346</v>
      </c>
      <c r="Z109" s="11" t="s">
        <v>236</v>
      </c>
      <c r="AA109" s="11">
        <v>3</v>
      </c>
      <c r="AB109" s="11" t="s">
        <v>31</v>
      </c>
      <c r="AC109" s="13">
        <v>1002971</v>
      </c>
      <c r="AD109" s="11" t="s">
        <v>21</v>
      </c>
      <c r="AE109" s="11" t="s">
        <v>21</v>
      </c>
      <c r="AF109" s="11"/>
      <c r="AG109" s="36" t="s">
        <v>410</v>
      </c>
      <c r="AH109" s="82" t="s">
        <v>491</v>
      </c>
    </row>
    <row r="110" spans="1:34" ht="15">
      <c r="A110" s="24">
        <v>105</v>
      </c>
      <c r="B110" s="32">
        <v>10</v>
      </c>
      <c r="C110" s="25" t="s">
        <v>20</v>
      </c>
      <c r="D110" s="8">
        <v>745</v>
      </c>
      <c r="E110" s="9" t="s">
        <v>367</v>
      </c>
      <c r="F110" s="9" t="s">
        <v>21</v>
      </c>
      <c r="G110" s="9"/>
      <c r="H110" s="9" t="s">
        <v>22</v>
      </c>
      <c r="I110" s="9">
        <v>8</v>
      </c>
      <c r="J110" s="9">
        <v>7</v>
      </c>
      <c r="K110" s="9">
        <v>0</v>
      </c>
      <c r="L110" s="9">
        <v>3</v>
      </c>
      <c r="M110" s="9">
        <v>1</v>
      </c>
      <c r="N110" s="9">
        <v>4</v>
      </c>
      <c r="O110" s="9">
        <v>0</v>
      </c>
      <c r="P110" s="9">
        <v>6</v>
      </c>
      <c r="Q110" s="9">
        <v>0</v>
      </c>
      <c r="R110" s="9">
        <v>0</v>
      </c>
      <c r="S110" s="9">
        <v>0</v>
      </c>
      <c r="T110" s="9">
        <v>8</v>
      </c>
      <c r="U110" s="9">
        <v>2</v>
      </c>
      <c r="V110" s="11" t="s">
        <v>402</v>
      </c>
      <c r="W110" s="14">
        <v>722370769</v>
      </c>
      <c r="X110" s="40" t="s">
        <v>368</v>
      </c>
      <c r="Y110" s="8" t="s">
        <v>346</v>
      </c>
      <c r="Z110" s="8" t="s">
        <v>369</v>
      </c>
      <c r="AA110" s="8">
        <v>2</v>
      </c>
      <c r="AB110" s="8" t="s">
        <v>370</v>
      </c>
      <c r="AC110" s="20">
        <v>1000937</v>
      </c>
      <c r="AD110" s="6" t="s">
        <v>21</v>
      </c>
      <c r="AE110" s="6"/>
      <c r="AF110" s="6"/>
      <c r="AG110" s="36" t="s">
        <v>410</v>
      </c>
      <c r="AH110" s="82" t="s">
        <v>492</v>
      </c>
    </row>
    <row r="111" spans="1:34" ht="15">
      <c r="A111" s="24">
        <v>106</v>
      </c>
      <c r="B111" s="32">
        <v>10</v>
      </c>
      <c r="C111" s="25" t="s">
        <v>20</v>
      </c>
      <c r="D111" s="8">
        <v>592</v>
      </c>
      <c r="E111" s="9" t="s">
        <v>371</v>
      </c>
      <c r="F111" s="9" t="s">
        <v>21</v>
      </c>
      <c r="G111" s="9"/>
      <c r="H111" s="9" t="s">
        <v>22</v>
      </c>
      <c r="I111" s="9">
        <v>6</v>
      </c>
      <c r="J111" s="9">
        <v>1</v>
      </c>
      <c r="K111" s="9">
        <v>0</v>
      </c>
      <c r="L111" s="9">
        <v>8</v>
      </c>
      <c r="M111" s="9">
        <v>2</v>
      </c>
      <c r="N111" s="9">
        <v>3</v>
      </c>
      <c r="O111" s="9">
        <v>0</v>
      </c>
      <c r="P111" s="9">
        <v>4</v>
      </c>
      <c r="Q111" s="9">
        <v>4</v>
      </c>
      <c r="R111" s="9">
        <v>8</v>
      </c>
      <c r="S111" s="9">
        <v>0</v>
      </c>
      <c r="T111" s="9">
        <v>8</v>
      </c>
      <c r="U111" s="9">
        <v>1</v>
      </c>
      <c r="V111" s="11" t="s">
        <v>403</v>
      </c>
      <c r="W111" s="14">
        <v>847612096</v>
      </c>
      <c r="X111" s="40" t="s">
        <v>79</v>
      </c>
      <c r="Y111" s="8" t="s">
        <v>350</v>
      </c>
      <c r="Z111" s="8" t="s">
        <v>303</v>
      </c>
      <c r="AA111" s="8">
        <v>3</v>
      </c>
      <c r="AB111" s="8" t="s">
        <v>31</v>
      </c>
      <c r="AC111" s="20">
        <v>1001032</v>
      </c>
      <c r="AD111" s="8" t="s">
        <v>21</v>
      </c>
      <c r="AE111" s="8" t="s">
        <v>21</v>
      </c>
      <c r="AF111" s="8"/>
      <c r="AG111" s="36" t="s">
        <v>410</v>
      </c>
      <c r="AH111" s="82" t="s">
        <v>493</v>
      </c>
    </row>
    <row r="112" spans="1:34" ht="15">
      <c r="A112" s="24">
        <v>107</v>
      </c>
      <c r="B112" s="32">
        <v>10</v>
      </c>
      <c r="C112" s="25" t="s">
        <v>20</v>
      </c>
      <c r="D112" s="7">
        <v>661</v>
      </c>
      <c r="E112" s="16" t="s">
        <v>372</v>
      </c>
      <c r="F112" s="16" t="s">
        <v>21</v>
      </c>
      <c r="G112" s="16"/>
      <c r="H112" s="16" t="s">
        <v>354</v>
      </c>
      <c r="I112" s="9">
        <v>7</v>
      </c>
      <c r="J112" s="9">
        <v>6</v>
      </c>
      <c r="K112" s="9">
        <v>1</v>
      </c>
      <c r="L112" s="9">
        <v>2</v>
      </c>
      <c r="M112" s="9">
        <v>0</v>
      </c>
      <c r="N112" s="9">
        <v>6</v>
      </c>
      <c r="O112" s="9">
        <v>0</v>
      </c>
      <c r="P112" s="9">
        <v>3</v>
      </c>
      <c r="Q112" s="9">
        <v>5</v>
      </c>
      <c r="R112" s="9">
        <v>3</v>
      </c>
      <c r="S112" s="9">
        <v>0</v>
      </c>
      <c r="T112" s="9">
        <v>8</v>
      </c>
      <c r="U112" s="9">
        <v>8</v>
      </c>
      <c r="V112" s="11" t="s">
        <v>404</v>
      </c>
      <c r="W112" s="8">
        <v>738701727</v>
      </c>
      <c r="X112" s="40" t="s">
        <v>35</v>
      </c>
      <c r="Y112" s="17" t="s">
        <v>350</v>
      </c>
      <c r="Z112" s="8" t="s">
        <v>303</v>
      </c>
      <c r="AA112" s="7">
        <v>6</v>
      </c>
      <c r="AB112" s="8" t="s">
        <v>31</v>
      </c>
      <c r="AC112" s="7">
        <v>1002991</v>
      </c>
      <c r="AD112" s="7" t="s">
        <v>21</v>
      </c>
      <c r="AE112" s="7" t="s">
        <v>21</v>
      </c>
      <c r="AF112" s="7"/>
      <c r="AG112" s="36" t="s">
        <v>410</v>
      </c>
      <c r="AH112" s="82" t="s">
        <v>494</v>
      </c>
    </row>
    <row r="113" spans="1:34" ht="15">
      <c r="A113" s="24">
        <v>108</v>
      </c>
      <c r="B113" s="32">
        <v>10</v>
      </c>
      <c r="C113" s="25" t="s">
        <v>20</v>
      </c>
      <c r="D113" s="8">
        <v>622</v>
      </c>
      <c r="E113" s="9" t="s">
        <v>373</v>
      </c>
      <c r="F113" s="9" t="s">
        <v>21</v>
      </c>
      <c r="G113" s="9"/>
      <c r="H113" s="9" t="s">
        <v>354</v>
      </c>
      <c r="I113" s="9">
        <v>8</v>
      </c>
      <c r="J113" s="9">
        <v>4</v>
      </c>
      <c r="K113" s="9">
        <v>1</v>
      </c>
      <c r="L113" s="9">
        <v>1</v>
      </c>
      <c r="M113" s="9">
        <v>2</v>
      </c>
      <c r="N113" s="9">
        <v>1</v>
      </c>
      <c r="O113" s="9">
        <v>0</v>
      </c>
      <c r="P113" s="9">
        <v>5</v>
      </c>
      <c r="Q113" s="9">
        <v>0</v>
      </c>
      <c r="R113" s="9">
        <v>6</v>
      </c>
      <c r="S113" s="9">
        <v>0</v>
      </c>
      <c r="T113" s="9">
        <v>8</v>
      </c>
      <c r="U113" s="9">
        <v>6</v>
      </c>
      <c r="V113" s="11" t="s">
        <v>405</v>
      </c>
      <c r="W113" s="8">
        <v>725451602</v>
      </c>
      <c r="X113" s="40" t="s">
        <v>374</v>
      </c>
      <c r="Y113" s="8" t="s">
        <v>346</v>
      </c>
      <c r="Z113" s="8" t="s">
        <v>375</v>
      </c>
      <c r="AA113" s="8">
        <v>4</v>
      </c>
      <c r="AB113" s="8" t="s">
        <v>24</v>
      </c>
      <c r="AC113" s="20">
        <v>1002962</v>
      </c>
      <c r="AD113" s="6" t="s">
        <v>27</v>
      </c>
      <c r="AE113" s="6" t="s">
        <v>21</v>
      </c>
      <c r="AF113" s="6"/>
      <c r="AG113" s="36" t="s">
        <v>410</v>
      </c>
      <c r="AH113" s="82" t="s">
        <v>495</v>
      </c>
    </row>
    <row r="114" spans="1:34" ht="15">
      <c r="A114" s="24">
        <v>109</v>
      </c>
      <c r="B114" s="32">
        <v>10</v>
      </c>
      <c r="C114" s="25" t="s">
        <v>20</v>
      </c>
      <c r="D114" s="11">
        <v>813</v>
      </c>
      <c r="E114" s="15" t="s">
        <v>376</v>
      </c>
      <c r="F114" s="15"/>
      <c r="G114" s="15" t="s">
        <v>21</v>
      </c>
      <c r="H114" s="9" t="s">
        <v>22</v>
      </c>
      <c r="I114" s="15">
        <v>6</v>
      </c>
      <c r="J114" s="15">
        <v>8</v>
      </c>
      <c r="K114" s="15">
        <v>0</v>
      </c>
      <c r="L114" s="15">
        <v>6</v>
      </c>
      <c r="M114" s="15">
        <v>1</v>
      </c>
      <c r="N114" s="15">
        <v>9</v>
      </c>
      <c r="O114" s="15">
        <v>5</v>
      </c>
      <c r="P114" s="15">
        <v>6</v>
      </c>
      <c r="Q114" s="15">
        <v>0</v>
      </c>
      <c r="R114" s="15">
        <v>2</v>
      </c>
      <c r="S114" s="15">
        <v>0</v>
      </c>
      <c r="T114" s="15">
        <v>8</v>
      </c>
      <c r="U114" s="15">
        <v>5</v>
      </c>
      <c r="V114" s="11" t="s">
        <v>406</v>
      </c>
      <c r="W114" s="11">
        <v>717522956</v>
      </c>
      <c r="X114" s="41" t="s">
        <v>342</v>
      </c>
      <c r="Y114" s="11" t="s">
        <v>342</v>
      </c>
      <c r="Z114" s="11" t="s">
        <v>303</v>
      </c>
      <c r="AA114" s="11">
        <v>1</v>
      </c>
      <c r="AB114" s="11" t="s">
        <v>31</v>
      </c>
      <c r="AC114" s="13">
        <v>1001004</v>
      </c>
      <c r="AD114" s="11" t="s">
        <v>21</v>
      </c>
      <c r="AE114" s="11"/>
      <c r="AF114" s="11"/>
      <c r="AG114" s="36" t="s">
        <v>410</v>
      </c>
      <c r="AH114" s="82" t="s">
        <v>496</v>
      </c>
    </row>
    <row r="115" spans="1:34" ht="15">
      <c r="A115" s="24">
        <v>110</v>
      </c>
      <c r="B115" s="32">
        <v>10</v>
      </c>
      <c r="C115" s="25" t="s">
        <v>20</v>
      </c>
      <c r="D115" s="11">
        <v>942</v>
      </c>
      <c r="E115" s="15" t="s">
        <v>377</v>
      </c>
      <c r="F115" s="15" t="s">
        <v>21</v>
      </c>
      <c r="G115" s="15"/>
      <c r="H115" s="15" t="s">
        <v>22</v>
      </c>
      <c r="I115" s="15">
        <v>6</v>
      </c>
      <c r="J115" s="15">
        <v>6</v>
      </c>
      <c r="K115" s="15">
        <v>0</v>
      </c>
      <c r="L115" s="15">
        <v>2</v>
      </c>
      <c r="M115" s="15">
        <v>1</v>
      </c>
      <c r="N115" s="15">
        <v>7</v>
      </c>
      <c r="O115" s="15">
        <v>0</v>
      </c>
      <c r="P115" s="15">
        <v>7</v>
      </c>
      <c r="Q115" s="15">
        <v>0</v>
      </c>
      <c r="R115" s="15">
        <v>9</v>
      </c>
      <c r="S115" s="15">
        <v>0</v>
      </c>
      <c r="T115" s="15">
        <v>8</v>
      </c>
      <c r="U115" s="15">
        <v>0</v>
      </c>
      <c r="V115" s="11" t="s">
        <v>407</v>
      </c>
      <c r="W115" s="11">
        <v>742521671</v>
      </c>
      <c r="X115" s="41" t="s">
        <v>32</v>
      </c>
      <c r="Y115" s="11" t="s">
        <v>24</v>
      </c>
      <c r="Z115" s="11" t="s">
        <v>303</v>
      </c>
      <c r="AA115" s="11">
        <v>4</v>
      </c>
      <c r="AB115" s="11" t="s">
        <v>31</v>
      </c>
      <c r="AC115" s="13">
        <v>1000818</v>
      </c>
      <c r="AD115" s="11" t="s">
        <v>21</v>
      </c>
      <c r="AE115" s="11"/>
      <c r="AF115" s="11"/>
      <c r="AG115" s="36" t="s">
        <v>410</v>
      </c>
      <c r="AH115" s="82" t="s">
        <v>497</v>
      </c>
    </row>
    <row r="116" spans="1:33" ht="15">
      <c r="A116" s="42">
        <v>111</v>
      </c>
      <c r="B116" s="62">
        <v>10</v>
      </c>
      <c r="C116" s="63" t="s">
        <v>20</v>
      </c>
      <c r="D116" s="43">
        <v>972</v>
      </c>
      <c r="E116" s="44" t="s">
        <v>378</v>
      </c>
      <c r="F116" s="44" t="s">
        <v>21</v>
      </c>
      <c r="G116" s="44"/>
      <c r="H116" s="44" t="s">
        <v>22</v>
      </c>
      <c r="I116" s="44">
        <v>6</v>
      </c>
      <c r="J116" s="44">
        <v>8</v>
      </c>
      <c r="K116" s="44">
        <v>0</v>
      </c>
      <c r="L116" s="44">
        <v>2</v>
      </c>
      <c r="M116" s="44">
        <v>1</v>
      </c>
      <c r="N116" s="44">
        <v>9</v>
      </c>
      <c r="O116" s="44">
        <v>0</v>
      </c>
      <c r="P116" s="44">
        <v>6</v>
      </c>
      <c r="Q116" s="44">
        <v>2</v>
      </c>
      <c r="R116" s="44">
        <v>6</v>
      </c>
      <c r="S116" s="44">
        <v>0</v>
      </c>
      <c r="T116" s="44">
        <v>8</v>
      </c>
      <c r="U116" s="44">
        <v>8</v>
      </c>
      <c r="V116" s="45" t="s">
        <v>408</v>
      </c>
      <c r="W116" s="64">
        <v>716022299</v>
      </c>
      <c r="X116" s="65" t="s">
        <v>342</v>
      </c>
      <c r="Y116" s="43" t="s">
        <v>342</v>
      </c>
      <c r="Z116" s="43" t="s">
        <v>303</v>
      </c>
      <c r="AA116" s="43">
        <v>3</v>
      </c>
      <c r="AB116" s="43" t="s">
        <v>31</v>
      </c>
      <c r="AC116" s="66">
        <v>1000990</v>
      </c>
      <c r="AD116" s="67" t="s">
        <v>21</v>
      </c>
      <c r="AE116" s="67"/>
      <c r="AF116" s="67"/>
      <c r="AG116" s="36" t="s">
        <v>411</v>
      </c>
    </row>
    <row r="117" spans="1:33" ht="15">
      <c r="A117" s="68"/>
      <c r="B117" s="69"/>
      <c r="C117" s="70"/>
      <c r="D117" s="69"/>
      <c r="E117" s="71"/>
      <c r="F117" s="71"/>
      <c r="G117" s="71"/>
      <c r="H117" s="69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69"/>
      <c r="X117" s="72"/>
      <c r="Y117" s="69"/>
      <c r="Z117" s="69"/>
      <c r="AA117" s="69"/>
      <c r="AB117" s="69"/>
      <c r="AC117" s="69"/>
      <c r="AD117" s="73"/>
      <c r="AE117" s="69"/>
      <c r="AF117" s="74"/>
      <c r="AG117" s="80"/>
    </row>
    <row r="118" spans="1:34" ht="15">
      <c r="A118" s="46"/>
      <c r="B118" s="47"/>
      <c r="C118" s="48"/>
      <c r="D118" s="47"/>
      <c r="E118" s="49"/>
      <c r="F118" s="49"/>
      <c r="G118" s="49"/>
      <c r="H118" s="47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7"/>
      <c r="X118" s="50"/>
      <c r="Y118" s="47"/>
      <c r="Z118" s="47"/>
      <c r="AA118" s="47"/>
      <c r="AB118" s="47"/>
      <c r="AC118" s="47"/>
      <c r="AD118" s="51"/>
      <c r="AE118" s="47"/>
      <c r="AF118" s="52"/>
      <c r="AG118" s="29"/>
      <c r="AH118" s="82">
        <f>1742+500</f>
        <v>2242</v>
      </c>
    </row>
    <row r="119" spans="1:33" ht="15">
      <c r="A119" s="46"/>
      <c r="B119" s="47"/>
      <c r="C119" s="48"/>
      <c r="D119" s="47"/>
      <c r="E119" s="49"/>
      <c r="F119" s="49"/>
      <c r="G119" s="49"/>
      <c r="H119" s="47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75"/>
      <c r="W119" s="47"/>
      <c r="X119" s="50"/>
      <c r="Y119" s="47"/>
      <c r="Z119" s="47"/>
      <c r="AA119" s="47"/>
      <c r="AB119" s="47"/>
      <c r="AC119" s="47"/>
      <c r="AD119" s="51"/>
      <c r="AE119" s="47"/>
      <c r="AF119" s="52"/>
      <c r="AG119" s="29"/>
    </row>
    <row r="120" spans="1:33" ht="15">
      <c r="A120" s="46"/>
      <c r="B120" s="47"/>
      <c r="C120" s="48"/>
      <c r="D120" s="47"/>
      <c r="E120" s="49"/>
      <c r="F120" s="49"/>
      <c r="G120" s="49"/>
      <c r="H120" s="47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7"/>
      <c r="X120" s="50"/>
      <c r="Y120" s="47"/>
      <c r="Z120" s="47"/>
      <c r="AA120" s="47"/>
      <c r="AB120" s="47"/>
      <c r="AC120" s="47"/>
      <c r="AD120" s="51"/>
      <c r="AE120" s="47"/>
      <c r="AF120" s="52"/>
      <c r="AG120" s="29"/>
    </row>
    <row r="121" spans="1:33" ht="15">
      <c r="A121" s="46"/>
      <c r="B121" s="47"/>
      <c r="C121" s="48"/>
      <c r="D121" s="47"/>
      <c r="E121" s="49"/>
      <c r="F121" s="49"/>
      <c r="G121" s="49"/>
      <c r="H121" s="47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7"/>
      <c r="X121" s="50"/>
      <c r="Y121" s="47"/>
      <c r="Z121" s="47"/>
      <c r="AA121" s="47"/>
      <c r="AB121" s="47"/>
      <c r="AC121" s="47"/>
      <c r="AD121" s="51"/>
      <c r="AE121" s="47"/>
      <c r="AF121" s="52"/>
      <c r="AG121" s="29"/>
    </row>
    <row r="122" spans="1:33" ht="15">
      <c r="A122" s="46"/>
      <c r="B122" s="47"/>
      <c r="C122" s="48"/>
      <c r="D122" s="54"/>
      <c r="E122" s="48"/>
      <c r="F122" s="48"/>
      <c r="G122" s="48"/>
      <c r="H122" s="54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7"/>
      <c r="X122" s="50"/>
      <c r="Y122" s="50"/>
      <c r="Z122" s="54"/>
      <c r="AA122" s="54"/>
      <c r="AB122" s="54"/>
      <c r="AC122" s="54"/>
      <c r="AD122" s="51"/>
      <c r="AE122" s="54"/>
      <c r="AF122" s="52"/>
      <c r="AG122" s="29"/>
    </row>
    <row r="123" spans="1:33" ht="15">
      <c r="A123" s="46"/>
      <c r="B123" s="47"/>
      <c r="C123" s="48"/>
      <c r="D123" s="54"/>
      <c r="E123" s="48"/>
      <c r="F123" s="48"/>
      <c r="G123" s="48"/>
      <c r="H123" s="54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7"/>
      <c r="X123" s="50"/>
      <c r="Y123" s="50"/>
      <c r="Z123" s="54"/>
      <c r="AA123" s="54"/>
      <c r="AB123" s="54"/>
      <c r="AC123" s="54"/>
      <c r="AD123" s="51"/>
      <c r="AE123" s="54"/>
      <c r="AF123" s="52"/>
      <c r="AG123" s="29"/>
    </row>
    <row r="124" spans="1:33" ht="15">
      <c r="A124" s="46"/>
      <c r="B124" s="47"/>
      <c r="C124" s="48"/>
      <c r="D124" s="54"/>
      <c r="E124" s="48"/>
      <c r="F124" s="48"/>
      <c r="G124" s="48"/>
      <c r="H124" s="54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7"/>
      <c r="X124" s="50"/>
      <c r="Y124" s="50"/>
      <c r="Z124" s="54"/>
      <c r="AA124" s="54"/>
      <c r="AB124" s="54"/>
      <c r="AC124" s="54"/>
      <c r="AD124" s="51"/>
      <c r="AE124" s="54"/>
      <c r="AF124" s="52"/>
      <c r="AG124" s="29"/>
    </row>
    <row r="125" spans="1:33" ht="15">
      <c r="A125" s="46"/>
      <c r="B125" s="47"/>
      <c r="C125" s="48"/>
      <c r="D125" s="54"/>
      <c r="E125" s="48"/>
      <c r="F125" s="48"/>
      <c r="G125" s="48"/>
      <c r="H125" s="54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7"/>
      <c r="X125" s="50"/>
      <c r="Y125" s="50"/>
      <c r="Z125" s="54"/>
      <c r="AA125" s="54"/>
      <c r="AB125" s="54"/>
      <c r="AC125" s="54"/>
      <c r="AD125" s="51"/>
      <c r="AE125" s="54"/>
      <c r="AF125" s="52"/>
      <c r="AG125" s="29"/>
    </row>
    <row r="126" spans="1:33" ht="15">
      <c r="A126" s="46"/>
      <c r="B126" s="47"/>
      <c r="C126" s="48"/>
      <c r="D126" s="54"/>
      <c r="E126" s="48"/>
      <c r="F126" s="48"/>
      <c r="G126" s="48"/>
      <c r="H126" s="54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7"/>
      <c r="X126" s="50"/>
      <c r="Y126" s="50"/>
      <c r="Z126" s="54"/>
      <c r="AA126" s="54"/>
      <c r="AB126" s="54"/>
      <c r="AC126" s="54"/>
      <c r="AD126" s="51"/>
      <c r="AE126" s="54"/>
      <c r="AF126" s="52"/>
      <c r="AG126" s="29"/>
    </row>
    <row r="127" spans="1:33" ht="15">
      <c r="A127" s="46"/>
      <c r="B127" s="47"/>
      <c r="C127" s="48"/>
      <c r="D127" s="54"/>
      <c r="E127" s="48"/>
      <c r="F127" s="48"/>
      <c r="G127" s="48"/>
      <c r="H127" s="54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7"/>
      <c r="X127" s="50"/>
      <c r="Y127" s="50"/>
      <c r="Z127" s="54"/>
      <c r="AA127" s="54"/>
      <c r="AB127" s="54"/>
      <c r="AC127" s="54"/>
      <c r="AD127" s="51"/>
      <c r="AE127" s="54"/>
      <c r="AF127" s="52"/>
      <c r="AG127" s="29"/>
    </row>
    <row r="128" spans="1:33" ht="15">
      <c r="A128" s="46"/>
      <c r="B128" s="47"/>
      <c r="C128" s="48"/>
      <c r="D128" s="54"/>
      <c r="E128" s="48"/>
      <c r="F128" s="48"/>
      <c r="G128" s="48"/>
      <c r="H128" s="54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7"/>
      <c r="X128" s="50"/>
      <c r="Y128" s="50"/>
      <c r="Z128" s="54"/>
      <c r="AA128" s="54"/>
      <c r="AB128" s="54"/>
      <c r="AC128" s="54"/>
      <c r="AD128" s="51"/>
      <c r="AE128" s="54"/>
      <c r="AF128" s="52"/>
      <c r="AG128" s="29"/>
    </row>
    <row r="129" spans="1:33" ht="15">
      <c r="A129" s="46"/>
      <c r="B129" s="47"/>
      <c r="C129" s="48"/>
      <c r="D129" s="54"/>
      <c r="E129" s="48"/>
      <c r="F129" s="48"/>
      <c r="G129" s="48"/>
      <c r="H129" s="54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7"/>
      <c r="X129" s="50"/>
      <c r="Y129" s="50"/>
      <c r="Z129" s="54"/>
      <c r="AA129" s="54"/>
      <c r="AB129" s="54"/>
      <c r="AC129" s="54"/>
      <c r="AD129" s="51"/>
      <c r="AE129" s="54"/>
      <c r="AF129" s="52"/>
      <c r="AG129" s="29"/>
    </row>
    <row r="130" spans="1:33" ht="15">
      <c r="A130" s="46"/>
      <c r="B130" s="47"/>
      <c r="C130" s="48"/>
      <c r="D130" s="47"/>
      <c r="E130" s="49"/>
      <c r="F130" s="49"/>
      <c r="G130" s="49"/>
      <c r="H130" s="47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7"/>
      <c r="X130" s="55"/>
      <c r="Y130" s="47"/>
      <c r="Z130" s="47"/>
      <c r="AA130" s="47"/>
      <c r="AB130" s="47"/>
      <c r="AC130" s="47"/>
      <c r="AD130" s="51"/>
      <c r="AE130" s="47"/>
      <c r="AF130" s="52"/>
      <c r="AG130" s="29"/>
    </row>
    <row r="131" spans="1:33" ht="15">
      <c r="A131" s="46"/>
      <c r="B131" s="47"/>
      <c r="C131" s="48"/>
      <c r="D131" s="47"/>
      <c r="E131" s="49"/>
      <c r="F131" s="49"/>
      <c r="G131" s="49"/>
      <c r="H131" s="47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7"/>
      <c r="X131" s="55"/>
      <c r="Y131" s="47"/>
      <c r="Z131" s="47"/>
      <c r="AA131" s="47"/>
      <c r="AB131" s="47"/>
      <c r="AC131" s="47"/>
      <c r="AD131" s="51"/>
      <c r="AE131" s="47"/>
      <c r="AF131" s="52"/>
      <c r="AG131" s="29"/>
    </row>
    <row r="132" spans="1:33" ht="15">
      <c r="A132" s="46"/>
      <c r="B132" s="47"/>
      <c r="C132" s="48"/>
      <c r="D132" s="47"/>
      <c r="E132" s="49"/>
      <c r="F132" s="49"/>
      <c r="G132" s="49"/>
      <c r="H132" s="47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7"/>
      <c r="X132" s="55"/>
      <c r="Y132" s="47"/>
      <c r="Z132" s="47"/>
      <c r="AA132" s="47"/>
      <c r="AB132" s="47"/>
      <c r="AC132" s="47"/>
      <c r="AD132" s="51"/>
      <c r="AE132" s="47"/>
      <c r="AF132" s="52"/>
      <c r="AG132" s="29"/>
    </row>
    <row r="133" spans="1:33" ht="15">
      <c r="A133" s="46"/>
      <c r="B133" s="47"/>
      <c r="C133" s="48"/>
      <c r="D133" s="47"/>
      <c r="E133" s="49"/>
      <c r="F133" s="49"/>
      <c r="G133" s="49"/>
      <c r="H133" s="47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7"/>
      <c r="X133" s="55"/>
      <c r="Y133" s="47"/>
      <c r="Z133" s="47"/>
      <c r="AA133" s="47"/>
      <c r="AB133" s="47"/>
      <c r="AC133" s="47"/>
      <c r="AD133" s="51"/>
      <c r="AE133" s="47"/>
      <c r="AF133" s="52"/>
      <c r="AG133" s="29"/>
    </row>
    <row r="134" spans="1:33" ht="15">
      <c r="A134" s="46"/>
      <c r="B134" s="47"/>
      <c r="C134" s="48"/>
      <c r="D134" s="47"/>
      <c r="E134" s="49"/>
      <c r="F134" s="49"/>
      <c r="G134" s="49"/>
      <c r="H134" s="47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7"/>
      <c r="X134" s="55"/>
      <c r="Y134" s="47"/>
      <c r="Z134" s="47"/>
      <c r="AA134" s="47"/>
      <c r="AB134" s="47"/>
      <c r="AC134" s="47"/>
      <c r="AD134" s="51"/>
      <c r="AE134" s="47"/>
      <c r="AF134" s="52"/>
      <c r="AG134" s="29"/>
    </row>
    <row r="135" spans="1:33" ht="15">
      <c r="A135" s="46"/>
      <c r="B135" s="47"/>
      <c r="C135" s="48"/>
      <c r="D135" s="47"/>
      <c r="E135" s="49"/>
      <c r="F135" s="49"/>
      <c r="G135" s="49"/>
      <c r="H135" s="47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7"/>
      <c r="X135" s="55"/>
      <c r="Y135" s="47"/>
      <c r="Z135" s="47"/>
      <c r="AA135" s="47"/>
      <c r="AB135" s="47"/>
      <c r="AC135" s="47"/>
      <c r="AD135" s="51"/>
      <c r="AE135" s="47"/>
      <c r="AF135" s="52"/>
      <c r="AG135" s="29"/>
    </row>
    <row r="136" spans="1:33" ht="15">
      <c r="A136" s="46"/>
      <c r="B136" s="47"/>
      <c r="C136" s="48"/>
      <c r="D136" s="47"/>
      <c r="E136" s="49"/>
      <c r="F136" s="49"/>
      <c r="G136" s="49"/>
      <c r="H136" s="47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7"/>
      <c r="X136" s="55"/>
      <c r="Y136" s="47"/>
      <c r="Z136" s="47"/>
      <c r="AA136" s="47"/>
      <c r="AB136" s="47"/>
      <c r="AC136" s="47"/>
      <c r="AD136" s="51"/>
      <c r="AE136" s="47"/>
      <c r="AF136" s="52"/>
      <c r="AG136" s="29"/>
    </row>
    <row r="137" spans="1:33" ht="15">
      <c r="A137" s="46"/>
      <c r="B137" s="47"/>
      <c r="C137" s="48"/>
      <c r="D137" s="47"/>
      <c r="E137" s="49"/>
      <c r="F137" s="49"/>
      <c r="G137" s="49"/>
      <c r="H137" s="47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7"/>
      <c r="X137" s="55"/>
      <c r="Y137" s="47"/>
      <c r="Z137" s="47"/>
      <c r="AA137" s="47"/>
      <c r="AB137" s="47"/>
      <c r="AC137" s="47"/>
      <c r="AD137" s="51"/>
      <c r="AE137" s="47"/>
      <c r="AF137" s="52"/>
      <c r="AG137" s="29"/>
    </row>
    <row r="138" spans="1:33" ht="15">
      <c r="A138" s="46"/>
      <c r="B138" s="47"/>
      <c r="C138" s="46"/>
      <c r="D138" s="47"/>
      <c r="E138" s="49"/>
      <c r="F138" s="49"/>
      <c r="G138" s="49"/>
      <c r="H138" s="47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7"/>
      <c r="X138" s="55"/>
      <c r="Y138" s="47"/>
      <c r="Z138" s="47"/>
      <c r="AA138" s="47"/>
      <c r="AB138" s="47"/>
      <c r="AC138" s="47"/>
      <c r="AD138" s="51"/>
      <c r="AE138" s="47"/>
      <c r="AF138" s="52"/>
      <c r="AG138" s="29"/>
    </row>
    <row r="139" spans="1:33" ht="15">
      <c r="A139" s="46"/>
      <c r="B139" s="47"/>
      <c r="C139" s="46"/>
      <c r="D139" s="47"/>
      <c r="E139" s="49"/>
      <c r="F139" s="49"/>
      <c r="G139" s="49"/>
      <c r="H139" s="47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7"/>
      <c r="X139" s="55"/>
      <c r="Y139" s="47"/>
      <c r="Z139" s="47"/>
      <c r="AA139" s="47"/>
      <c r="AB139" s="47"/>
      <c r="AC139" s="47"/>
      <c r="AD139" s="51"/>
      <c r="AE139" s="47"/>
      <c r="AF139" s="52"/>
      <c r="AG139" s="29"/>
    </row>
    <row r="140" spans="1:33" ht="15">
      <c r="A140" s="46"/>
      <c r="B140" s="47"/>
      <c r="C140" s="46"/>
      <c r="D140" s="47"/>
      <c r="E140" s="49"/>
      <c r="F140" s="49"/>
      <c r="G140" s="49"/>
      <c r="H140" s="47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7"/>
      <c r="X140" s="55"/>
      <c r="Y140" s="47"/>
      <c r="Z140" s="47"/>
      <c r="AA140" s="47"/>
      <c r="AB140" s="47"/>
      <c r="AC140" s="47"/>
      <c r="AD140" s="51"/>
      <c r="AE140" s="47"/>
      <c r="AF140" s="52"/>
      <c r="AG140" s="29"/>
    </row>
    <row r="141" spans="1:33" ht="15">
      <c r="A141" s="46"/>
      <c r="B141" s="47"/>
      <c r="C141" s="46"/>
      <c r="D141" s="47"/>
      <c r="E141" s="49"/>
      <c r="F141" s="49"/>
      <c r="G141" s="49"/>
      <c r="H141" s="47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7"/>
      <c r="X141" s="55"/>
      <c r="Y141" s="47"/>
      <c r="Z141" s="47"/>
      <c r="AA141" s="47"/>
      <c r="AB141" s="47"/>
      <c r="AC141" s="47"/>
      <c r="AD141" s="51"/>
      <c r="AE141" s="47"/>
      <c r="AF141" s="52"/>
      <c r="AG141" s="29"/>
    </row>
    <row r="142" spans="1:33" ht="15">
      <c r="A142" s="46"/>
      <c r="B142" s="47"/>
      <c r="C142" s="46"/>
      <c r="D142" s="47"/>
      <c r="E142" s="49"/>
      <c r="F142" s="49"/>
      <c r="G142" s="49"/>
      <c r="H142" s="47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7"/>
      <c r="X142" s="55"/>
      <c r="Y142" s="47"/>
      <c r="Z142" s="47"/>
      <c r="AA142" s="47"/>
      <c r="AB142" s="47"/>
      <c r="AC142" s="47"/>
      <c r="AD142" s="51"/>
      <c r="AE142" s="47"/>
      <c r="AF142" s="52"/>
      <c r="AG142" s="29"/>
    </row>
    <row r="143" spans="1:33" ht="15">
      <c r="A143" s="46"/>
      <c r="B143" s="47"/>
      <c r="C143" s="46"/>
      <c r="D143" s="47"/>
      <c r="E143" s="49"/>
      <c r="F143" s="49"/>
      <c r="G143" s="49"/>
      <c r="H143" s="47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7"/>
      <c r="X143" s="55"/>
      <c r="Y143" s="47"/>
      <c r="Z143" s="47"/>
      <c r="AA143" s="47"/>
      <c r="AB143" s="47"/>
      <c r="AC143" s="47"/>
      <c r="AD143" s="51"/>
      <c r="AE143" s="47"/>
      <c r="AF143" s="52"/>
      <c r="AG143" s="29"/>
    </row>
    <row r="144" spans="1:33" ht="15">
      <c r="A144" s="46"/>
      <c r="B144" s="47"/>
      <c r="C144" s="46"/>
      <c r="D144" s="47"/>
      <c r="E144" s="49"/>
      <c r="F144" s="49"/>
      <c r="G144" s="49"/>
      <c r="H144" s="47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7"/>
      <c r="X144" s="50"/>
      <c r="Y144" s="47"/>
      <c r="Z144" s="47"/>
      <c r="AA144" s="47"/>
      <c r="AB144" s="47"/>
      <c r="AC144" s="47"/>
      <c r="AD144" s="51"/>
      <c r="AE144" s="47"/>
      <c r="AF144" s="52"/>
      <c r="AG144" s="29"/>
    </row>
    <row r="145" spans="1:33" ht="15">
      <c r="A145" s="46"/>
      <c r="B145" s="47"/>
      <c r="C145" s="46"/>
      <c r="D145" s="47"/>
      <c r="E145" s="49"/>
      <c r="F145" s="49"/>
      <c r="G145" s="49"/>
      <c r="H145" s="47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7"/>
      <c r="X145" s="50"/>
      <c r="Y145" s="47"/>
      <c r="Z145" s="47"/>
      <c r="AA145" s="47"/>
      <c r="AB145" s="47"/>
      <c r="AC145" s="47"/>
      <c r="AD145" s="51"/>
      <c r="AE145" s="47"/>
      <c r="AF145" s="52"/>
      <c r="AG145" s="29"/>
    </row>
    <row r="146" spans="1:33" ht="15">
      <c r="A146" s="46"/>
      <c r="B146" s="47"/>
      <c r="C146" s="46"/>
      <c r="D146" s="47"/>
      <c r="E146" s="49"/>
      <c r="F146" s="49"/>
      <c r="G146" s="49"/>
      <c r="H146" s="47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7"/>
      <c r="X146" s="50"/>
      <c r="Y146" s="47"/>
      <c r="Z146" s="47"/>
      <c r="AA146" s="47"/>
      <c r="AB146" s="47"/>
      <c r="AC146" s="47"/>
      <c r="AD146" s="51"/>
      <c r="AE146" s="47"/>
      <c r="AF146" s="52"/>
      <c r="AG146" s="29"/>
    </row>
    <row r="147" spans="1:33" ht="15">
      <c r="A147" s="46"/>
      <c r="B147" s="47"/>
      <c r="C147" s="46"/>
      <c r="D147" s="47"/>
      <c r="E147" s="49"/>
      <c r="F147" s="49"/>
      <c r="G147" s="49"/>
      <c r="H147" s="47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7"/>
      <c r="X147" s="50"/>
      <c r="Y147" s="47"/>
      <c r="Z147" s="47"/>
      <c r="AA147" s="47"/>
      <c r="AB147" s="47"/>
      <c r="AC147" s="47"/>
      <c r="AD147" s="51"/>
      <c r="AE147" s="47"/>
      <c r="AF147" s="52"/>
      <c r="AG147" s="29"/>
    </row>
    <row r="148" spans="1:33" ht="15">
      <c r="A148" s="46"/>
      <c r="B148" s="47"/>
      <c r="C148" s="46"/>
      <c r="D148" s="47"/>
      <c r="E148" s="49"/>
      <c r="F148" s="49"/>
      <c r="G148" s="49"/>
      <c r="H148" s="47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7"/>
      <c r="X148" s="50"/>
      <c r="Y148" s="47"/>
      <c r="Z148" s="47"/>
      <c r="AA148" s="47"/>
      <c r="AB148" s="47"/>
      <c r="AC148" s="47"/>
      <c r="AD148" s="51"/>
      <c r="AE148" s="47"/>
      <c r="AF148" s="52"/>
      <c r="AG148" s="29"/>
    </row>
    <row r="149" spans="1:33" ht="15">
      <c r="A149" s="46"/>
      <c r="B149" s="47"/>
      <c r="C149" s="46"/>
      <c r="D149" s="47"/>
      <c r="E149" s="49"/>
      <c r="F149" s="49"/>
      <c r="G149" s="49"/>
      <c r="H149" s="47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7"/>
      <c r="X149" s="50"/>
      <c r="Y149" s="47"/>
      <c r="Z149" s="47"/>
      <c r="AA149" s="47"/>
      <c r="AB149" s="47"/>
      <c r="AC149" s="47"/>
      <c r="AD149" s="51"/>
      <c r="AE149" s="47"/>
      <c r="AF149" s="52"/>
      <c r="AG149" s="29"/>
    </row>
    <row r="150" spans="1:33" ht="15">
      <c r="A150" s="46"/>
      <c r="B150" s="47"/>
      <c r="C150" s="46"/>
      <c r="D150" s="47"/>
      <c r="E150" s="49"/>
      <c r="F150" s="49"/>
      <c r="G150" s="49"/>
      <c r="H150" s="47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7"/>
      <c r="X150" s="50"/>
      <c r="Y150" s="47"/>
      <c r="Z150" s="47"/>
      <c r="AA150" s="47"/>
      <c r="AB150" s="47"/>
      <c r="AC150" s="47"/>
      <c r="AD150" s="51"/>
      <c r="AE150" s="47"/>
      <c r="AF150" s="52"/>
      <c r="AG150" s="29"/>
    </row>
    <row r="151" spans="1:33" ht="15">
      <c r="A151" s="46"/>
      <c r="B151" s="47"/>
      <c r="C151" s="46"/>
      <c r="D151" s="47"/>
      <c r="E151" s="49"/>
      <c r="F151" s="49"/>
      <c r="G151" s="49"/>
      <c r="H151" s="47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7"/>
      <c r="X151" s="50"/>
      <c r="Y151" s="47"/>
      <c r="Z151" s="47"/>
      <c r="AA151" s="47"/>
      <c r="AB151" s="47"/>
      <c r="AC151" s="47"/>
      <c r="AD151" s="51"/>
      <c r="AE151" s="47"/>
      <c r="AF151" s="52"/>
      <c r="AG151" s="29"/>
    </row>
    <row r="152" spans="1:33" ht="15">
      <c r="A152" s="46"/>
      <c r="B152" s="47"/>
      <c r="C152" s="46"/>
      <c r="D152" s="47"/>
      <c r="E152" s="49"/>
      <c r="F152" s="49"/>
      <c r="G152" s="49"/>
      <c r="H152" s="47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7"/>
      <c r="X152" s="50"/>
      <c r="Y152" s="47"/>
      <c r="Z152" s="47"/>
      <c r="AA152" s="47"/>
      <c r="AB152" s="47"/>
      <c r="AC152" s="47"/>
      <c r="AD152" s="51"/>
      <c r="AE152" s="47"/>
      <c r="AF152" s="52"/>
      <c r="AG152" s="29"/>
    </row>
    <row r="153" spans="1:33" ht="15">
      <c r="A153" s="46"/>
      <c r="B153" s="47"/>
      <c r="C153" s="46"/>
      <c r="D153" s="47"/>
      <c r="E153" s="49"/>
      <c r="F153" s="49"/>
      <c r="G153" s="49"/>
      <c r="H153" s="47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7"/>
      <c r="X153" s="50"/>
      <c r="Y153" s="47"/>
      <c r="Z153" s="47"/>
      <c r="AA153" s="47"/>
      <c r="AB153" s="47"/>
      <c r="AC153" s="47"/>
      <c r="AD153" s="51"/>
      <c r="AE153" s="47"/>
      <c r="AF153" s="52"/>
      <c r="AG153" s="29"/>
    </row>
    <row r="154" spans="1:33" ht="15">
      <c r="A154" s="46"/>
      <c r="B154" s="47"/>
      <c r="C154" s="46"/>
      <c r="D154" s="47"/>
      <c r="E154" s="49"/>
      <c r="F154" s="49"/>
      <c r="G154" s="49"/>
      <c r="H154" s="47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7"/>
      <c r="X154" s="50"/>
      <c r="Y154" s="47"/>
      <c r="Z154" s="47"/>
      <c r="AA154" s="47"/>
      <c r="AB154" s="47"/>
      <c r="AC154" s="47"/>
      <c r="AD154" s="51"/>
      <c r="AE154" s="47"/>
      <c r="AF154" s="52"/>
      <c r="AG154" s="29"/>
    </row>
    <row r="155" spans="1:33" ht="15">
      <c r="A155" s="46"/>
      <c r="B155" s="47"/>
      <c r="C155" s="46"/>
      <c r="D155" s="47"/>
      <c r="E155" s="49"/>
      <c r="F155" s="49"/>
      <c r="G155" s="49"/>
      <c r="H155" s="47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7"/>
      <c r="X155" s="50"/>
      <c r="Y155" s="47"/>
      <c r="Z155" s="47"/>
      <c r="AA155" s="47"/>
      <c r="AB155" s="47"/>
      <c r="AC155" s="47"/>
      <c r="AD155" s="51"/>
      <c r="AE155" s="47"/>
      <c r="AF155" s="52"/>
      <c r="AG155" s="29"/>
    </row>
    <row r="156" spans="1:33" ht="15">
      <c r="A156" s="46"/>
      <c r="B156" s="47"/>
      <c r="C156" s="46"/>
      <c r="D156" s="47"/>
      <c r="E156" s="49"/>
      <c r="F156" s="49"/>
      <c r="G156" s="49"/>
      <c r="H156" s="47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7"/>
      <c r="X156" s="50"/>
      <c r="Y156" s="47"/>
      <c r="Z156" s="47"/>
      <c r="AA156" s="47"/>
      <c r="AB156" s="47"/>
      <c r="AC156" s="47"/>
      <c r="AD156" s="51"/>
      <c r="AE156" s="47"/>
      <c r="AF156" s="52"/>
      <c r="AG156" s="29"/>
    </row>
    <row r="157" spans="1:33" ht="15">
      <c r="A157" s="46"/>
      <c r="B157" s="47"/>
      <c r="C157" s="46"/>
      <c r="D157" s="47"/>
      <c r="E157" s="49"/>
      <c r="F157" s="49"/>
      <c r="G157" s="49"/>
      <c r="H157" s="47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7"/>
      <c r="X157" s="50"/>
      <c r="Y157" s="47"/>
      <c r="Z157" s="47"/>
      <c r="AA157" s="47"/>
      <c r="AB157" s="47"/>
      <c r="AC157" s="47"/>
      <c r="AD157" s="51"/>
      <c r="AE157" s="47"/>
      <c r="AF157" s="52"/>
      <c r="AG157" s="29"/>
    </row>
    <row r="158" spans="1:33" ht="15">
      <c r="A158" s="46"/>
      <c r="B158" s="47"/>
      <c r="C158" s="46"/>
      <c r="D158" s="47"/>
      <c r="E158" s="49"/>
      <c r="F158" s="49"/>
      <c r="G158" s="49"/>
      <c r="H158" s="47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7"/>
      <c r="X158" s="50"/>
      <c r="Y158" s="47"/>
      <c r="Z158" s="47"/>
      <c r="AA158" s="47"/>
      <c r="AB158" s="47"/>
      <c r="AC158" s="47"/>
      <c r="AD158" s="51"/>
      <c r="AE158" s="47"/>
      <c r="AF158" s="52"/>
      <c r="AG158" s="29"/>
    </row>
    <row r="159" spans="1:33" ht="15">
      <c r="A159" s="46"/>
      <c r="B159" s="47"/>
      <c r="C159" s="46"/>
      <c r="D159" s="47"/>
      <c r="E159" s="49"/>
      <c r="F159" s="49"/>
      <c r="G159" s="49"/>
      <c r="H159" s="47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7"/>
      <c r="X159" s="50"/>
      <c r="Y159" s="47"/>
      <c r="Z159" s="47"/>
      <c r="AA159" s="47"/>
      <c r="AB159" s="47"/>
      <c r="AC159" s="47"/>
      <c r="AD159" s="51"/>
      <c r="AE159" s="47"/>
      <c r="AF159" s="52"/>
      <c r="AG159" s="29"/>
    </row>
    <row r="160" spans="1:33" ht="15">
      <c r="A160" s="46"/>
      <c r="B160" s="47"/>
      <c r="C160" s="46"/>
      <c r="D160" s="47"/>
      <c r="E160" s="49"/>
      <c r="F160" s="49"/>
      <c r="G160" s="49"/>
      <c r="H160" s="47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7"/>
      <c r="X160" s="50"/>
      <c r="Y160" s="47"/>
      <c r="Z160" s="47"/>
      <c r="AA160" s="47"/>
      <c r="AB160" s="47"/>
      <c r="AC160" s="47"/>
      <c r="AD160" s="51"/>
      <c r="AE160" s="47"/>
      <c r="AF160" s="52"/>
      <c r="AG160" s="29"/>
    </row>
    <row r="161" spans="1:33" ht="15">
      <c r="A161" s="46"/>
      <c r="B161" s="47"/>
      <c r="C161" s="46"/>
      <c r="D161" s="47"/>
      <c r="E161" s="49"/>
      <c r="F161" s="49"/>
      <c r="G161" s="49"/>
      <c r="H161" s="47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7"/>
      <c r="X161" s="50"/>
      <c r="Y161" s="47"/>
      <c r="Z161" s="47"/>
      <c r="AA161" s="47"/>
      <c r="AB161" s="47"/>
      <c r="AC161" s="47"/>
      <c r="AD161" s="51"/>
      <c r="AE161" s="47"/>
      <c r="AF161" s="52"/>
      <c r="AG161" s="29"/>
    </row>
    <row r="162" spans="1:33" ht="15">
      <c r="A162" s="46"/>
      <c r="B162" s="47"/>
      <c r="C162" s="46"/>
      <c r="D162" s="47"/>
      <c r="E162" s="49"/>
      <c r="F162" s="49"/>
      <c r="G162" s="49"/>
      <c r="H162" s="47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7"/>
      <c r="X162" s="50"/>
      <c r="Y162" s="47"/>
      <c r="Z162" s="47"/>
      <c r="AA162" s="47"/>
      <c r="AB162" s="47"/>
      <c r="AC162" s="47"/>
      <c r="AD162" s="51"/>
      <c r="AE162" s="47"/>
      <c r="AF162" s="52"/>
      <c r="AG162" s="29"/>
    </row>
    <row r="163" spans="1:33" ht="15">
      <c r="A163" s="46"/>
      <c r="B163" s="47"/>
      <c r="C163" s="46"/>
      <c r="D163" s="47"/>
      <c r="E163" s="49"/>
      <c r="F163" s="49"/>
      <c r="G163" s="49"/>
      <c r="H163" s="47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7"/>
      <c r="X163" s="50"/>
      <c r="Y163" s="47"/>
      <c r="Z163" s="47"/>
      <c r="AA163" s="47"/>
      <c r="AB163" s="47"/>
      <c r="AC163" s="47"/>
      <c r="AD163" s="51"/>
      <c r="AE163" s="47"/>
      <c r="AF163" s="52"/>
      <c r="AG163" s="29"/>
    </row>
    <row r="164" spans="1:33" ht="15">
      <c r="A164" s="46"/>
      <c r="B164" s="47"/>
      <c r="C164" s="46"/>
      <c r="D164" s="47"/>
      <c r="E164" s="49"/>
      <c r="F164" s="49"/>
      <c r="G164" s="49"/>
      <c r="H164" s="47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7"/>
      <c r="X164" s="50"/>
      <c r="Y164" s="47"/>
      <c r="Z164" s="47"/>
      <c r="AA164" s="47"/>
      <c r="AB164" s="47"/>
      <c r="AC164" s="47"/>
      <c r="AD164" s="51"/>
      <c r="AE164" s="47"/>
      <c r="AF164" s="52"/>
      <c r="AG164" s="29"/>
    </row>
    <row r="165" spans="1:33" ht="15">
      <c r="A165" s="46"/>
      <c r="B165" s="47"/>
      <c r="C165" s="46"/>
      <c r="D165" s="47"/>
      <c r="E165" s="49"/>
      <c r="F165" s="49"/>
      <c r="G165" s="49"/>
      <c r="H165" s="47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7"/>
      <c r="X165" s="50"/>
      <c r="Y165" s="47"/>
      <c r="Z165" s="47"/>
      <c r="AA165" s="47"/>
      <c r="AB165" s="47"/>
      <c r="AC165" s="47"/>
      <c r="AD165" s="51"/>
      <c r="AE165" s="47"/>
      <c r="AF165" s="52"/>
      <c r="AG165" s="29"/>
    </row>
    <row r="166" spans="1:33" ht="15">
      <c r="A166" s="46"/>
      <c r="B166" s="47"/>
      <c r="C166" s="46"/>
      <c r="D166" s="47"/>
      <c r="E166" s="49"/>
      <c r="F166" s="49"/>
      <c r="G166" s="49"/>
      <c r="H166" s="47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7"/>
      <c r="X166" s="50"/>
      <c r="Y166" s="47"/>
      <c r="Z166" s="47"/>
      <c r="AA166" s="47"/>
      <c r="AB166" s="47"/>
      <c r="AC166" s="47"/>
      <c r="AD166" s="51"/>
      <c r="AE166" s="47"/>
      <c r="AF166" s="52"/>
      <c r="AG166" s="29"/>
    </row>
    <row r="167" spans="1:33" ht="15">
      <c r="A167" s="46"/>
      <c r="B167" s="47"/>
      <c r="C167" s="46"/>
      <c r="D167" s="47"/>
      <c r="E167" s="49"/>
      <c r="F167" s="49"/>
      <c r="G167" s="49"/>
      <c r="H167" s="47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7"/>
      <c r="X167" s="50"/>
      <c r="Y167" s="47"/>
      <c r="Z167" s="47"/>
      <c r="AA167" s="47"/>
      <c r="AB167" s="47"/>
      <c r="AC167" s="47"/>
      <c r="AD167" s="51"/>
      <c r="AE167" s="47"/>
      <c r="AF167" s="52"/>
      <c r="AG167" s="29"/>
    </row>
    <row r="168" spans="1:33" ht="15">
      <c r="A168" s="46"/>
      <c r="B168" s="47"/>
      <c r="C168" s="46"/>
      <c r="D168" s="47"/>
      <c r="E168" s="49"/>
      <c r="F168" s="49"/>
      <c r="G168" s="49"/>
      <c r="H168" s="47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7"/>
      <c r="X168" s="50"/>
      <c r="Y168" s="47"/>
      <c r="Z168" s="47"/>
      <c r="AA168" s="47"/>
      <c r="AB168" s="47"/>
      <c r="AC168" s="47"/>
      <c r="AD168" s="51"/>
      <c r="AE168" s="47"/>
      <c r="AF168" s="52"/>
      <c r="AG168" s="29"/>
    </row>
    <row r="169" spans="1:33" ht="15">
      <c r="A169" s="46"/>
      <c r="B169" s="47"/>
      <c r="C169" s="46"/>
      <c r="D169" s="47"/>
      <c r="E169" s="49"/>
      <c r="F169" s="49"/>
      <c r="G169" s="49"/>
      <c r="H169" s="47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7"/>
      <c r="X169" s="50"/>
      <c r="Y169" s="47"/>
      <c r="Z169" s="47"/>
      <c r="AA169" s="47"/>
      <c r="AB169" s="47"/>
      <c r="AC169" s="47"/>
      <c r="AD169" s="51"/>
      <c r="AE169" s="47"/>
      <c r="AF169" s="52"/>
      <c r="AG169" s="29"/>
    </row>
    <row r="170" spans="1:33" ht="15">
      <c r="A170" s="46"/>
      <c r="B170" s="47"/>
      <c r="C170" s="46"/>
      <c r="D170" s="47"/>
      <c r="E170" s="49"/>
      <c r="F170" s="49"/>
      <c r="G170" s="49"/>
      <c r="H170" s="47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7"/>
      <c r="X170" s="50"/>
      <c r="Y170" s="47"/>
      <c r="Z170" s="47"/>
      <c r="AA170" s="47"/>
      <c r="AB170" s="47"/>
      <c r="AC170" s="47"/>
      <c r="AD170" s="51"/>
      <c r="AE170" s="47"/>
      <c r="AF170" s="52"/>
      <c r="AG170" s="29"/>
    </row>
    <row r="171" spans="1:33" ht="15">
      <c r="A171" s="46"/>
      <c r="B171" s="47"/>
      <c r="C171" s="46"/>
      <c r="D171" s="47"/>
      <c r="E171" s="49"/>
      <c r="F171" s="49"/>
      <c r="G171" s="49"/>
      <c r="H171" s="47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7"/>
      <c r="X171" s="50"/>
      <c r="Y171" s="47"/>
      <c r="Z171" s="47"/>
      <c r="AA171" s="47"/>
      <c r="AB171" s="47"/>
      <c r="AC171" s="47"/>
      <c r="AD171" s="51"/>
      <c r="AE171" s="47"/>
      <c r="AF171" s="52"/>
      <c r="AG171" s="29"/>
    </row>
    <row r="172" spans="1:33" ht="15">
      <c r="A172" s="46"/>
      <c r="B172" s="47"/>
      <c r="C172" s="46"/>
      <c r="D172" s="47"/>
      <c r="E172" s="49"/>
      <c r="F172" s="49"/>
      <c r="G172" s="49"/>
      <c r="H172" s="47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7"/>
      <c r="X172" s="50"/>
      <c r="Y172" s="47"/>
      <c r="Z172" s="47"/>
      <c r="AA172" s="47"/>
      <c r="AB172" s="47"/>
      <c r="AC172" s="47"/>
      <c r="AD172" s="51"/>
      <c r="AE172" s="47"/>
      <c r="AF172" s="52"/>
      <c r="AG172" s="29"/>
    </row>
    <row r="173" spans="1:33" ht="15">
      <c r="A173" s="46"/>
      <c r="B173" s="47"/>
      <c r="C173" s="46"/>
      <c r="D173" s="47"/>
      <c r="E173" s="49"/>
      <c r="F173" s="49"/>
      <c r="G173" s="49"/>
      <c r="H173" s="47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7"/>
      <c r="X173" s="50"/>
      <c r="Y173" s="47"/>
      <c r="Z173" s="47"/>
      <c r="AA173" s="47"/>
      <c r="AB173" s="47"/>
      <c r="AC173" s="47"/>
      <c r="AD173" s="51"/>
      <c r="AE173" s="47"/>
      <c r="AF173" s="52"/>
      <c r="AG173" s="29"/>
    </row>
    <row r="174" spans="1:33" ht="15">
      <c r="A174" s="46"/>
      <c r="B174" s="47"/>
      <c r="C174" s="46"/>
      <c r="D174" s="47"/>
      <c r="E174" s="49"/>
      <c r="F174" s="49"/>
      <c r="G174" s="49"/>
      <c r="H174" s="47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7"/>
      <c r="X174" s="50"/>
      <c r="Y174" s="47"/>
      <c r="Z174" s="47"/>
      <c r="AA174" s="47"/>
      <c r="AB174" s="47"/>
      <c r="AC174" s="47"/>
      <c r="AD174" s="51"/>
      <c r="AE174" s="47"/>
      <c r="AF174" s="52"/>
      <c r="AG174" s="29"/>
    </row>
    <row r="175" spans="1:33" ht="15">
      <c r="A175" s="46"/>
      <c r="B175" s="47"/>
      <c r="C175" s="46"/>
      <c r="D175" s="47"/>
      <c r="E175" s="49"/>
      <c r="F175" s="49"/>
      <c r="G175" s="49"/>
      <c r="H175" s="47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7"/>
      <c r="X175" s="50"/>
      <c r="Y175" s="47"/>
      <c r="Z175" s="47"/>
      <c r="AA175" s="47"/>
      <c r="AB175" s="47"/>
      <c r="AC175" s="47"/>
      <c r="AD175" s="51"/>
      <c r="AE175" s="47"/>
      <c r="AF175" s="52"/>
      <c r="AG175" s="29"/>
    </row>
    <row r="176" spans="1:33" ht="15">
      <c r="A176" s="46"/>
      <c r="B176" s="47"/>
      <c r="C176" s="46"/>
      <c r="D176" s="47"/>
      <c r="E176" s="49"/>
      <c r="F176" s="49"/>
      <c r="G176" s="49"/>
      <c r="H176" s="47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7"/>
      <c r="X176" s="50"/>
      <c r="Y176" s="47"/>
      <c r="Z176" s="47"/>
      <c r="AA176" s="47"/>
      <c r="AB176" s="47"/>
      <c r="AC176" s="47"/>
      <c r="AD176" s="51"/>
      <c r="AE176" s="47"/>
      <c r="AF176" s="52"/>
      <c r="AG176" s="29"/>
    </row>
    <row r="177" spans="1:33" ht="15">
      <c r="A177" s="46"/>
      <c r="B177" s="47"/>
      <c r="C177" s="46"/>
      <c r="D177" s="47"/>
      <c r="E177" s="49"/>
      <c r="F177" s="49"/>
      <c r="G177" s="49"/>
      <c r="H177" s="47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7"/>
      <c r="X177" s="50"/>
      <c r="Y177" s="47"/>
      <c r="Z177" s="47"/>
      <c r="AA177" s="47"/>
      <c r="AB177" s="47"/>
      <c r="AC177" s="47"/>
      <c r="AD177" s="51"/>
      <c r="AE177" s="47"/>
      <c r="AF177" s="52"/>
      <c r="AG177" s="29"/>
    </row>
    <row r="178" spans="1:33" ht="15">
      <c r="A178" s="46"/>
      <c r="B178" s="47"/>
      <c r="C178" s="46"/>
      <c r="D178" s="47"/>
      <c r="E178" s="49"/>
      <c r="F178" s="49"/>
      <c r="G178" s="49"/>
      <c r="H178" s="47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7"/>
      <c r="X178" s="50"/>
      <c r="Y178" s="47"/>
      <c r="Z178" s="47"/>
      <c r="AA178" s="47"/>
      <c r="AB178" s="47"/>
      <c r="AC178" s="47"/>
      <c r="AD178" s="51"/>
      <c r="AE178" s="47"/>
      <c r="AF178" s="52"/>
      <c r="AG178" s="29"/>
    </row>
    <row r="179" spans="1:33" ht="15">
      <c r="A179" s="46"/>
      <c r="B179" s="47"/>
      <c r="C179" s="46"/>
      <c r="D179" s="47"/>
      <c r="E179" s="49"/>
      <c r="F179" s="49"/>
      <c r="G179" s="49"/>
      <c r="H179" s="47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7"/>
      <c r="X179" s="50"/>
      <c r="Y179" s="47"/>
      <c r="Z179" s="47"/>
      <c r="AA179" s="47"/>
      <c r="AB179" s="47"/>
      <c r="AC179" s="47"/>
      <c r="AD179" s="51"/>
      <c r="AE179" s="47"/>
      <c r="AF179" s="52"/>
      <c r="AG179" s="29"/>
    </row>
    <row r="180" spans="1:33" ht="15">
      <c r="A180" s="46"/>
      <c r="B180" s="47"/>
      <c r="C180" s="46"/>
      <c r="D180" s="47"/>
      <c r="E180" s="49"/>
      <c r="F180" s="49"/>
      <c r="G180" s="49"/>
      <c r="H180" s="47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7"/>
      <c r="X180" s="50"/>
      <c r="Y180" s="47"/>
      <c r="Z180" s="47"/>
      <c r="AA180" s="47"/>
      <c r="AB180" s="47"/>
      <c r="AC180" s="47"/>
      <c r="AD180" s="51"/>
      <c r="AE180" s="47"/>
      <c r="AF180" s="52"/>
      <c r="AG180" s="29"/>
    </row>
    <row r="181" spans="1:33" ht="15">
      <c r="A181" s="46"/>
      <c r="B181" s="47"/>
      <c r="C181" s="46"/>
      <c r="D181" s="47"/>
      <c r="E181" s="49"/>
      <c r="F181" s="49"/>
      <c r="G181" s="49"/>
      <c r="H181" s="47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7"/>
      <c r="X181" s="50"/>
      <c r="Y181" s="47"/>
      <c r="Z181" s="47"/>
      <c r="AA181" s="47"/>
      <c r="AB181" s="47"/>
      <c r="AC181" s="47"/>
      <c r="AD181" s="51"/>
      <c r="AE181" s="47"/>
      <c r="AF181" s="52"/>
      <c r="AG181" s="29"/>
    </row>
    <row r="182" spans="1:33" ht="15">
      <c r="A182" s="46"/>
      <c r="B182" s="47"/>
      <c r="C182" s="46"/>
      <c r="D182" s="47"/>
      <c r="E182" s="49"/>
      <c r="F182" s="49"/>
      <c r="G182" s="49"/>
      <c r="H182" s="47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7"/>
      <c r="X182" s="50"/>
      <c r="Y182" s="47"/>
      <c r="Z182" s="47"/>
      <c r="AA182" s="47"/>
      <c r="AB182" s="47"/>
      <c r="AC182" s="47"/>
      <c r="AD182" s="51"/>
      <c r="AE182" s="47"/>
      <c r="AF182" s="52"/>
      <c r="AG182" s="29"/>
    </row>
    <row r="183" spans="1:33" ht="15">
      <c r="A183" s="46"/>
      <c r="B183" s="47"/>
      <c r="C183" s="46"/>
      <c r="D183" s="47"/>
      <c r="E183" s="49"/>
      <c r="F183" s="49"/>
      <c r="G183" s="49"/>
      <c r="H183" s="47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7"/>
      <c r="X183" s="50"/>
      <c r="Y183" s="47"/>
      <c r="Z183" s="47"/>
      <c r="AA183" s="47"/>
      <c r="AB183" s="47"/>
      <c r="AC183" s="47"/>
      <c r="AD183" s="51"/>
      <c r="AE183" s="47"/>
      <c r="AF183" s="52"/>
      <c r="AG183" s="29"/>
    </row>
    <row r="184" spans="1:33" ht="15">
      <c r="A184" s="46"/>
      <c r="B184" s="47"/>
      <c r="C184" s="46"/>
      <c r="D184" s="47"/>
      <c r="E184" s="49"/>
      <c r="F184" s="49"/>
      <c r="G184" s="49"/>
      <c r="H184" s="47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7"/>
      <c r="X184" s="50"/>
      <c r="Y184" s="47"/>
      <c r="Z184" s="47"/>
      <c r="AA184" s="47"/>
      <c r="AB184" s="47"/>
      <c r="AC184" s="47"/>
      <c r="AD184" s="51"/>
      <c r="AE184" s="47"/>
      <c r="AF184" s="52"/>
      <c r="AG184" s="29"/>
    </row>
    <row r="185" spans="1:33" ht="15">
      <c r="A185" s="46"/>
      <c r="B185" s="47"/>
      <c r="C185" s="46"/>
      <c r="D185" s="47"/>
      <c r="E185" s="49"/>
      <c r="F185" s="49"/>
      <c r="G185" s="49"/>
      <c r="H185" s="47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7"/>
      <c r="X185" s="50"/>
      <c r="Y185" s="47"/>
      <c r="Z185" s="47"/>
      <c r="AA185" s="47"/>
      <c r="AB185" s="47"/>
      <c r="AC185" s="47"/>
      <c r="AD185" s="51"/>
      <c r="AE185" s="47"/>
      <c r="AF185" s="52"/>
      <c r="AG185" s="29"/>
    </row>
    <row r="186" spans="1:33" ht="15">
      <c r="A186" s="46"/>
      <c r="B186" s="47"/>
      <c r="C186" s="46"/>
      <c r="D186" s="47"/>
      <c r="E186" s="49"/>
      <c r="F186" s="49"/>
      <c r="G186" s="49"/>
      <c r="H186" s="47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7"/>
      <c r="X186" s="50"/>
      <c r="Y186" s="47"/>
      <c r="Z186" s="47"/>
      <c r="AA186" s="47"/>
      <c r="AB186" s="47"/>
      <c r="AC186" s="47"/>
      <c r="AD186" s="51"/>
      <c r="AE186" s="47"/>
      <c r="AF186" s="52"/>
      <c r="AG186" s="29"/>
    </row>
    <row r="187" spans="1:33" ht="15">
      <c r="A187" s="46"/>
      <c r="B187" s="47"/>
      <c r="C187" s="46"/>
      <c r="D187" s="52"/>
      <c r="E187" s="56"/>
      <c r="F187" s="56"/>
      <c r="G187" s="56"/>
      <c r="H187" s="52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49"/>
      <c r="W187" s="52"/>
      <c r="X187" s="57"/>
      <c r="Y187" s="52"/>
      <c r="Z187" s="52"/>
      <c r="AA187" s="52"/>
      <c r="AB187" s="52"/>
      <c r="AC187" s="52"/>
      <c r="AD187" s="51"/>
      <c r="AE187" s="52"/>
      <c r="AF187" s="52"/>
      <c r="AG187" s="29"/>
    </row>
    <row r="188" spans="1:33" ht="15">
      <c r="A188" s="46"/>
      <c r="B188" s="47"/>
      <c r="C188" s="46"/>
      <c r="D188" s="52"/>
      <c r="E188" s="56"/>
      <c r="F188" s="56"/>
      <c r="G188" s="56"/>
      <c r="H188" s="52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49"/>
      <c r="W188" s="52"/>
      <c r="X188" s="57"/>
      <c r="Y188" s="52"/>
      <c r="Z188" s="52"/>
      <c r="AA188" s="52"/>
      <c r="AB188" s="52"/>
      <c r="AC188" s="52"/>
      <c r="AD188" s="51"/>
      <c r="AE188" s="52"/>
      <c r="AF188" s="52"/>
      <c r="AG188" s="29"/>
    </row>
    <row r="189" spans="1:33" ht="15">
      <c r="A189" s="46"/>
      <c r="B189" s="47"/>
      <c r="C189" s="46"/>
      <c r="D189" s="47"/>
      <c r="E189" s="49"/>
      <c r="F189" s="49"/>
      <c r="G189" s="49"/>
      <c r="H189" s="47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7"/>
      <c r="X189" s="58"/>
      <c r="Y189" s="52"/>
      <c r="Z189" s="52"/>
      <c r="AA189" s="52"/>
      <c r="AB189" s="52"/>
      <c r="AC189" s="52"/>
      <c r="AD189" s="51"/>
      <c r="AE189" s="52"/>
      <c r="AF189" s="52"/>
      <c r="AG189" s="29"/>
    </row>
    <row r="190" spans="1:33" ht="15">
      <c r="A190" s="46"/>
      <c r="B190" s="47"/>
      <c r="C190" s="46"/>
      <c r="D190" s="47"/>
      <c r="E190" s="49"/>
      <c r="F190" s="49"/>
      <c r="G190" s="49"/>
      <c r="H190" s="47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7"/>
      <c r="X190" s="58"/>
      <c r="Y190" s="52"/>
      <c r="Z190" s="52"/>
      <c r="AA190" s="52"/>
      <c r="AB190" s="52"/>
      <c r="AC190" s="52"/>
      <c r="AD190" s="51"/>
      <c r="AE190" s="52"/>
      <c r="AF190" s="52"/>
      <c r="AG190" s="29"/>
    </row>
    <row r="191" spans="1:33" ht="15">
      <c r="A191" s="46"/>
      <c r="B191" s="47"/>
      <c r="C191" s="46"/>
      <c r="D191" s="47"/>
      <c r="E191" s="49"/>
      <c r="F191" s="49"/>
      <c r="G191" s="49"/>
      <c r="H191" s="47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7"/>
      <c r="X191" s="58"/>
      <c r="Y191" s="52"/>
      <c r="Z191" s="52"/>
      <c r="AA191" s="52"/>
      <c r="AB191" s="52"/>
      <c r="AC191" s="52"/>
      <c r="AD191" s="51"/>
      <c r="AE191" s="52"/>
      <c r="AF191" s="52"/>
      <c r="AG191" s="29"/>
    </row>
    <row r="192" spans="1:33" ht="15">
      <c r="A192" s="46"/>
      <c r="B192" s="47"/>
      <c r="C192" s="46"/>
      <c r="D192" s="52"/>
      <c r="E192" s="56"/>
      <c r="F192" s="56"/>
      <c r="G192" s="56"/>
      <c r="H192" s="52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49"/>
      <c r="W192" s="52"/>
      <c r="X192" s="57"/>
      <c r="Y192" s="52"/>
      <c r="Z192" s="52"/>
      <c r="AA192" s="52"/>
      <c r="AB192" s="52"/>
      <c r="AC192" s="52"/>
      <c r="AD192" s="51"/>
      <c r="AE192" s="52"/>
      <c r="AF192" s="52"/>
      <c r="AG192" s="29"/>
    </row>
    <row r="193" spans="1:33" ht="15">
      <c r="A193" s="46"/>
      <c r="B193" s="47"/>
      <c r="C193" s="46"/>
      <c r="D193" s="52"/>
      <c r="E193" s="56"/>
      <c r="F193" s="56"/>
      <c r="G193" s="56"/>
      <c r="H193" s="52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49"/>
      <c r="W193" s="52"/>
      <c r="X193" s="57"/>
      <c r="Y193" s="52"/>
      <c r="Z193" s="52"/>
      <c r="AA193" s="52"/>
      <c r="AB193" s="52"/>
      <c r="AC193" s="52"/>
      <c r="AD193" s="51"/>
      <c r="AE193" s="52"/>
      <c r="AF193" s="52"/>
      <c r="AG193" s="29"/>
    </row>
    <row r="194" spans="1:33" ht="15">
      <c r="A194" s="46"/>
      <c r="B194" s="47"/>
      <c r="C194" s="46"/>
      <c r="D194" s="47"/>
      <c r="E194" s="49"/>
      <c r="F194" s="49"/>
      <c r="G194" s="49"/>
      <c r="H194" s="47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7"/>
      <c r="X194" s="58"/>
      <c r="Y194" s="52"/>
      <c r="Z194" s="52"/>
      <c r="AA194" s="52"/>
      <c r="AB194" s="52"/>
      <c r="AC194" s="52"/>
      <c r="AD194" s="51"/>
      <c r="AE194" s="52"/>
      <c r="AF194" s="52"/>
      <c r="AG194" s="29"/>
    </row>
    <row r="195" spans="1:33" ht="15">
      <c r="A195" s="46"/>
      <c r="B195" s="47"/>
      <c r="C195" s="46"/>
      <c r="D195" s="52"/>
      <c r="E195" s="56"/>
      <c r="F195" s="56"/>
      <c r="G195" s="56"/>
      <c r="H195" s="52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49"/>
      <c r="W195" s="52"/>
      <c r="X195" s="57"/>
      <c r="Y195" s="52"/>
      <c r="Z195" s="52"/>
      <c r="AA195" s="52"/>
      <c r="AB195" s="52"/>
      <c r="AC195" s="52"/>
      <c r="AD195" s="51"/>
      <c r="AE195" s="52"/>
      <c r="AF195" s="52"/>
      <c r="AG195" s="29"/>
    </row>
    <row r="196" spans="1:33" ht="15">
      <c r="A196" s="46"/>
      <c r="B196" s="47"/>
      <c r="C196" s="46"/>
      <c r="D196" s="52"/>
      <c r="E196" s="56"/>
      <c r="F196" s="56"/>
      <c r="G196" s="56"/>
      <c r="H196" s="52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49"/>
      <c r="W196" s="52"/>
      <c r="X196" s="57"/>
      <c r="Y196" s="52"/>
      <c r="Z196" s="52"/>
      <c r="AA196" s="52"/>
      <c r="AB196" s="52"/>
      <c r="AC196" s="52"/>
      <c r="AD196" s="51"/>
      <c r="AE196" s="52"/>
      <c r="AF196" s="52"/>
      <c r="AG196" s="29"/>
    </row>
    <row r="197" spans="1:33" ht="15">
      <c r="A197" s="46"/>
      <c r="B197" s="47"/>
      <c r="C197" s="46"/>
      <c r="D197" s="47"/>
      <c r="E197" s="49"/>
      <c r="F197" s="49"/>
      <c r="G197" s="49"/>
      <c r="H197" s="47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7"/>
      <c r="X197" s="55"/>
      <c r="Y197" s="47"/>
      <c r="Z197" s="47"/>
      <c r="AA197" s="47"/>
      <c r="AB197" s="47"/>
      <c r="AC197" s="47"/>
      <c r="AD197" s="51"/>
      <c r="AE197" s="47"/>
      <c r="AF197" s="52"/>
      <c r="AG197" s="29"/>
    </row>
    <row r="198" spans="1:33" ht="15">
      <c r="A198" s="46"/>
      <c r="B198" s="47"/>
      <c r="C198" s="46"/>
      <c r="D198" s="52"/>
      <c r="E198" s="56"/>
      <c r="F198" s="56"/>
      <c r="G198" s="56"/>
      <c r="H198" s="52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49"/>
      <c r="W198" s="52"/>
      <c r="X198" s="57"/>
      <c r="Y198" s="52"/>
      <c r="Z198" s="52"/>
      <c r="AA198" s="52"/>
      <c r="AB198" s="52"/>
      <c r="AC198" s="52"/>
      <c r="AD198" s="51"/>
      <c r="AE198" s="52"/>
      <c r="AF198" s="52"/>
      <c r="AG198" s="29"/>
    </row>
    <row r="199" spans="1:33" ht="15">
      <c r="A199" s="46"/>
      <c r="B199" s="47"/>
      <c r="C199" s="46"/>
      <c r="D199" s="47"/>
      <c r="E199" s="49"/>
      <c r="F199" s="49"/>
      <c r="G199" s="49"/>
      <c r="H199" s="47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7"/>
      <c r="X199" s="55"/>
      <c r="Y199" s="47"/>
      <c r="Z199" s="47"/>
      <c r="AA199" s="47"/>
      <c r="AB199" s="47"/>
      <c r="AC199" s="47"/>
      <c r="AD199" s="51"/>
      <c r="AE199" s="47"/>
      <c r="AF199" s="52"/>
      <c r="AG199" s="29"/>
    </row>
    <row r="200" spans="1:33" ht="15">
      <c r="A200" s="46"/>
      <c r="B200" s="47"/>
      <c r="C200" s="46"/>
      <c r="D200" s="52"/>
      <c r="E200" s="56"/>
      <c r="F200" s="56"/>
      <c r="G200" s="56"/>
      <c r="H200" s="52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49"/>
      <c r="W200" s="52"/>
      <c r="X200" s="57"/>
      <c r="Y200" s="52"/>
      <c r="Z200" s="52"/>
      <c r="AA200" s="52"/>
      <c r="AB200" s="52"/>
      <c r="AC200" s="52"/>
      <c r="AD200" s="51"/>
      <c r="AE200" s="52"/>
      <c r="AF200" s="52"/>
      <c r="AG200" s="29"/>
    </row>
    <row r="201" spans="1:33" ht="15">
      <c r="A201" s="46"/>
      <c r="B201" s="47"/>
      <c r="C201" s="46"/>
      <c r="D201" s="47"/>
      <c r="E201" s="49"/>
      <c r="F201" s="49"/>
      <c r="G201" s="49"/>
      <c r="H201" s="47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59"/>
      <c r="X201" s="55"/>
      <c r="Y201" s="47"/>
      <c r="Z201" s="47"/>
      <c r="AA201" s="47"/>
      <c r="AB201" s="47"/>
      <c r="AC201" s="47"/>
      <c r="AD201" s="51"/>
      <c r="AE201" s="47"/>
      <c r="AF201" s="52"/>
      <c r="AG201" s="29"/>
    </row>
    <row r="202" spans="1:33" ht="15">
      <c r="A202" s="46"/>
      <c r="B202" s="47"/>
      <c r="C202" s="46"/>
      <c r="D202" s="47"/>
      <c r="E202" s="49"/>
      <c r="F202" s="49"/>
      <c r="G202" s="49"/>
      <c r="H202" s="47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59"/>
      <c r="X202" s="55"/>
      <c r="Y202" s="47"/>
      <c r="Z202" s="47"/>
      <c r="AA202" s="47"/>
      <c r="AB202" s="47"/>
      <c r="AC202" s="47"/>
      <c r="AD202" s="51"/>
      <c r="AE202" s="47"/>
      <c r="AF202" s="52"/>
      <c r="AG202" s="29"/>
    </row>
    <row r="203" spans="1:33" ht="15">
      <c r="A203" s="46"/>
      <c r="B203" s="47"/>
      <c r="C203" s="46"/>
      <c r="D203" s="52"/>
      <c r="E203" s="56"/>
      <c r="F203" s="56"/>
      <c r="G203" s="56"/>
      <c r="H203" s="52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49"/>
      <c r="W203" s="52"/>
      <c r="X203" s="57"/>
      <c r="Y203" s="52"/>
      <c r="Z203" s="52"/>
      <c r="AA203" s="52"/>
      <c r="AB203" s="52"/>
      <c r="AC203" s="52"/>
      <c r="AD203" s="51"/>
      <c r="AE203" s="52"/>
      <c r="AF203" s="52"/>
      <c r="AG203" s="29"/>
    </row>
    <row r="204" spans="1:33" ht="15">
      <c r="A204" s="46"/>
      <c r="B204" s="47"/>
      <c r="C204" s="46"/>
      <c r="D204" s="47"/>
      <c r="E204" s="49"/>
      <c r="F204" s="49"/>
      <c r="G204" s="49"/>
      <c r="H204" s="47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59"/>
      <c r="X204" s="55"/>
      <c r="Y204" s="47"/>
      <c r="Z204" s="47"/>
      <c r="AA204" s="47"/>
      <c r="AB204" s="47"/>
      <c r="AC204" s="47"/>
      <c r="AD204" s="51"/>
      <c r="AE204" s="47"/>
      <c r="AF204" s="52"/>
      <c r="AG204" s="29"/>
    </row>
    <row r="205" spans="1:33" ht="15">
      <c r="A205" s="46"/>
      <c r="B205" s="47"/>
      <c r="C205" s="46"/>
      <c r="D205" s="47"/>
      <c r="E205" s="49"/>
      <c r="F205" s="49"/>
      <c r="G205" s="49"/>
      <c r="H205" s="47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7"/>
      <c r="X205" s="55"/>
      <c r="Y205" s="47"/>
      <c r="Z205" s="47"/>
      <c r="AA205" s="47"/>
      <c r="AB205" s="47"/>
      <c r="AC205" s="47"/>
      <c r="AD205" s="51"/>
      <c r="AE205" s="47"/>
      <c r="AF205" s="52"/>
      <c r="AG205" s="29"/>
    </row>
    <row r="206" spans="1:33" ht="15">
      <c r="A206" s="46"/>
      <c r="B206" s="47"/>
      <c r="C206" s="46"/>
      <c r="D206" s="47"/>
      <c r="E206" s="49"/>
      <c r="F206" s="49"/>
      <c r="G206" s="49"/>
      <c r="H206" s="47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7"/>
      <c r="X206" s="55"/>
      <c r="Y206" s="47"/>
      <c r="Z206" s="47"/>
      <c r="AA206" s="47"/>
      <c r="AB206" s="47"/>
      <c r="AC206" s="47"/>
      <c r="AD206" s="51"/>
      <c r="AE206" s="47"/>
      <c r="AF206" s="52"/>
      <c r="AG206" s="29"/>
    </row>
    <row r="207" spans="1:33" ht="15">
      <c r="A207" s="46"/>
      <c r="B207" s="47"/>
      <c r="C207" s="46"/>
      <c r="D207" s="52"/>
      <c r="E207" s="56"/>
      <c r="F207" s="56"/>
      <c r="G207" s="56"/>
      <c r="H207" s="52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49"/>
      <c r="W207" s="52"/>
      <c r="X207" s="57"/>
      <c r="Y207" s="52"/>
      <c r="Z207" s="52"/>
      <c r="AA207" s="52"/>
      <c r="AB207" s="52"/>
      <c r="AC207" s="52"/>
      <c r="AD207" s="51"/>
      <c r="AE207" s="52"/>
      <c r="AF207" s="52"/>
      <c r="AG207" s="29"/>
    </row>
    <row r="208" spans="1:33" ht="15">
      <c r="A208" s="46"/>
      <c r="B208" s="47"/>
      <c r="C208" s="46"/>
      <c r="D208" s="47"/>
      <c r="E208" s="49"/>
      <c r="F208" s="49"/>
      <c r="G208" s="49"/>
      <c r="H208" s="47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59"/>
      <c r="X208" s="55"/>
      <c r="Y208" s="47"/>
      <c r="Z208" s="47"/>
      <c r="AA208" s="47"/>
      <c r="AB208" s="47"/>
      <c r="AC208" s="47"/>
      <c r="AD208" s="51"/>
      <c r="AE208" s="47"/>
      <c r="AF208" s="52"/>
      <c r="AG208" s="29"/>
    </row>
    <row r="209" spans="1:33" ht="15">
      <c r="A209" s="46"/>
      <c r="B209" s="47"/>
      <c r="C209" s="46"/>
      <c r="D209" s="47"/>
      <c r="E209" s="49"/>
      <c r="F209" s="49"/>
      <c r="G209" s="49"/>
      <c r="H209" s="47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59"/>
      <c r="X209" s="55"/>
      <c r="Y209" s="47"/>
      <c r="Z209" s="47"/>
      <c r="AA209" s="47"/>
      <c r="AB209" s="47"/>
      <c r="AC209" s="47"/>
      <c r="AD209" s="51"/>
      <c r="AE209" s="47"/>
      <c r="AF209" s="52"/>
      <c r="AG209" s="29"/>
    </row>
    <row r="210" spans="1:33" ht="15">
      <c r="A210" s="46"/>
      <c r="B210" s="47"/>
      <c r="C210" s="46"/>
      <c r="D210" s="47"/>
      <c r="E210" s="49"/>
      <c r="F210" s="49"/>
      <c r="G210" s="49"/>
      <c r="H210" s="47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7"/>
      <c r="X210" s="55"/>
      <c r="Y210" s="47"/>
      <c r="Z210" s="47"/>
      <c r="AA210" s="47"/>
      <c r="AB210" s="47"/>
      <c r="AC210" s="47"/>
      <c r="AD210" s="51"/>
      <c r="AE210" s="47"/>
      <c r="AF210" s="52"/>
      <c r="AG210" s="29"/>
    </row>
    <row r="211" spans="1:33" ht="15">
      <c r="A211" s="46"/>
      <c r="B211" s="47"/>
      <c r="C211" s="46"/>
      <c r="D211" s="47"/>
      <c r="E211" s="49"/>
      <c r="F211" s="49"/>
      <c r="G211" s="49"/>
      <c r="H211" s="47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7"/>
      <c r="X211" s="55"/>
      <c r="Y211" s="47"/>
      <c r="Z211" s="47"/>
      <c r="AA211" s="47"/>
      <c r="AB211" s="47"/>
      <c r="AC211" s="47"/>
      <c r="AD211" s="51"/>
      <c r="AE211" s="47"/>
      <c r="AF211" s="52"/>
      <c r="AG211" s="29"/>
    </row>
    <row r="212" spans="1:33" ht="15">
      <c r="A212" s="46"/>
      <c r="B212" s="47"/>
      <c r="C212" s="46"/>
      <c r="D212" s="47"/>
      <c r="E212" s="49"/>
      <c r="F212" s="49"/>
      <c r="G212" s="49"/>
      <c r="H212" s="47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7"/>
      <c r="X212" s="55"/>
      <c r="Y212" s="47"/>
      <c r="Z212" s="47"/>
      <c r="AA212" s="47"/>
      <c r="AB212" s="47"/>
      <c r="AC212" s="47"/>
      <c r="AD212" s="51"/>
      <c r="AE212" s="47"/>
      <c r="AF212" s="52"/>
      <c r="AG212" s="29"/>
    </row>
    <row r="213" spans="1:33" ht="15">
      <c r="A213" s="46"/>
      <c r="B213" s="47"/>
      <c r="C213" s="46"/>
      <c r="D213" s="52"/>
      <c r="E213" s="56"/>
      <c r="F213" s="56"/>
      <c r="G213" s="56"/>
      <c r="H213" s="52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49"/>
      <c r="W213" s="52"/>
      <c r="X213" s="57"/>
      <c r="Y213" s="52"/>
      <c r="Z213" s="52"/>
      <c r="AA213" s="52"/>
      <c r="AB213" s="52"/>
      <c r="AC213" s="52"/>
      <c r="AD213" s="51"/>
      <c r="AE213" s="52"/>
      <c r="AF213" s="52"/>
      <c r="AG213" s="29"/>
    </row>
    <row r="214" spans="1:33" ht="15">
      <c r="A214" s="46"/>
      <c r="B214" s="47"/>
      <c r="C214" s="46"/>
      <c r="D214" s="52"/>
      <c r="E214" s="56"/>
      <c r="F214" s="56"/>
      <c r="G214" s="56"/>
      <c r="H214" s="52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49"/>
      <c r="W214" s="52"/>
      <c r="X214" s="57"/>
      <c r="Y214" s="52"/>
      <c r="Z214" s="52"/>
      <c r="AA214" s="52"/>
      <c r="AB214" s="52"/>
      <c r="AC214" s="52"/>
      <c r="AD214" s="51"/>
      <c r="AE214" s="52"/>
      <c r="AF214" s="52"/>
      <c r="AG214" s="29"/>
    </row>
    <row r="215" spans="1:33" ht="15">
      <c r="A215" s="46"/>
      <c r="B215" s="47"/>
      <c r="C215" s="46"/>
      <c r="D215" s="47"/>
      <c r="E215" s="49"/>
      <c r="F215" s="49"/>
      <c r="G215" s="49"/>
      <c r="H215" s="47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7"/>
      <c r="X215" s="50"/>
      <c r="Y215" s="47"/>
      <c r="Z215" s="47"/>
      <c r="AA215" s="47"/>
      <c r="AB215" s="47"/>
      <c r="AC215" s="47"/>
      <c r="AD215" s="51"/>
      <c r="AE215" s="47"/>
      <c r="AF215" s="52"/>
      <c r="AG215" s="29"/>
    </row>
    <row r="216" spans="1:33" ht="15">
      <c r="A216" s="46"/>
      <c r="B216" s="47"/>
      <c r="C216" s="46"/>
      <c r="D216" s="52"/>
      <c r="E216" s="56"/>
      <c r="F216" s="56"/>
      <c r="G216" s="56"/>
      <c r="H216" s="52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49"/>
      <c r="W216" s="52"/>
      <c r="X216" s="60"/>
      <c r="Y216" s="52"/>
      <c r="Z216" s="52"/>
      <c r="AA216" s="52"/>
      <c r="AB216" s="52"/>
      <c r="AC216" s="52"/>
      <c r="AD216" s="51"/>
      <c r="AE216" s="52"/>
      <c r="AF216" s="52"/>
      <c r="AG216" s="29"/>
    </row>
    <row r="217" spans="1:33" ht="15">
      <c r="A217" s="46"/>
      <c r="B217" s="47"/>
      <c r="C217" s="46"/>
      <c r="D217" s="52"/>
      <c r="E217" s="56"/>
      <c r="F217" s="56"/>
      <c r="G217" s="56"/>
      <c r="H217" s="52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49"/>
      <c r="W217" s="52"/>
      <c r="X217" s="60"/>
      <c r="Y217" s="52"/>
      <c r="Z217" s="52"/>
      <c r="AA217" s="52"/>
      <c r="AB217" s="52"/>
      <c r="AC217" s="52"/>
      <c r="AD217" s="51"/>
      <c r="AE217" s="52"/>
      <c r="AF217" s="52"/>
      <c r="AG217" s="29"/>
    </row>
    <row r="218" spans="1:33" ht="15">
      <c r="A218" s="46"/>
      <c r="B218" s="47"/>
      <c r="C218" s="46"/>
      <c r="D218" s="52"/>
      <c r="E218" s="56"/>
      <c r="F218" s="56"/>
      <c r="G218" s="56"/>
      <c r="H218" s="52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49"/>
      <c r="W218" s="52"/>
      <c r="X218" s="60"/>
      <c r="Y218" s="52"/>
      <c r="Z218" s="52"/>
      <c r="AA218" s="52"/>
      <c r="AB218" s="52"/>
      <c r="AC218" s="52"/>
      <c r="AD218" s="51"/>
      <c r="AE218" s="52"/>
      <c r="AF218" s="52"/>
      <c r="AG218" s="29"/>
    </row>
    <row r="219" spans="1:33" ht="15">
      <c r="A219" s="46"/>
      <c r="B219" s="47"/>
      <c r="C219" s="46"/>
      <c r="D219" s="52"/>
      <c r="E219" s="56"/>
      <c r="F219" s="56"/>
      <c r="G219" s="56"/>
      <c r="H219" s="52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49"/>
      <c r="W219" s="52"/>
      <c r="X219" s="60"/>
      <c r="Y219" s="52"/>
      <c r="Z219" s="52"/>
      <c r="AA219" s="52"/>
      <c r="AB219" s="52"/>
      <c r="AC219" s="52"/>
      <c r="AD219" s="51"/>
      <c r="AE219" s="52"/>
      <c r="AF219" s="52"/>
      <c r="AG219" s="29"/>
    </row>
    <row r="220" spans="1:33" ht="15">
      <c r="A220" s="46"/>
      <c r="B220" s="47"/>
      <c r="C220" s="46"/>
      <c r="D220" s="52"/>
      <c r="E220" s="56"/>
      <c r="F220" s="56"/>
      <c r="G220" s="56"/>
      <c r="H220" s="52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49"/>
      <c r="W220" s="52"/>
      <c r="X220" s="60"/>
      <c r="Y220" s="52"/>
      <c r="Z220" s="52"/>
      <c r="AA220" s="52"/>
      <c r="AB220" s="52"/>
      <c r="AC220" s="52"/>
      <c r="AD220" s="51"/>
      <c r="AE220" s="52"/>
      <c r="AF220" s="52"/>
      <c r="AG220" s="29"/>
    </row>
    <row r="221" spans="1:33" ht="15">
      <c r="A221" s="46"/>
      <c r="B221" s="47"/>
      <c r="C221" s="46"/>
      <c r="D221" s="52"/>
      <c r="E221" s="56"/>
      <c r="F221" s="56"/>
      <c r="G221" s="56"/>
      <c r="H221" s="52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49"/>
      <c r="W221" s="52"/>
      <c r="X221" s="60"/>
      <c r="Y221" s="52"/>
      <c r="Z221" s="52"/>
      <c r="AA221" s="52"/>
      <c r="AB221" s="52"/>
      <c r="AC221" s="52"/>
      <c r="AD221" s="51"/>
      <c r="AE221" s="52"/>
      <c r="AF221" s="52"/>
      <c r="AG221" s="29"/>
    </row>
    <row r="222" spans="1:33" ht="15">
      <c r="A222" s="46"/>
      <c r="B222" s="47"/>
      <c r="C222" s="46"/>
      <c r="D222" s="52"/>
      <c r="E222" s="56"/>
      <c r="F222" s="56"/>
      <c r="G222" s="56"/>
      <c r="H222" s="52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49"/>
      <c r="W222" s="52"/>
      <c r="X222" s="60"/>
      <c r="Y222" s="52"/>
      <c r="Z222" s="52"/>
      <c r="AA222" s="52"/>
      <c r="AB222" s="52"/>
      <c r="AC222" s="52"/>
      <c r="AD222" s="51"/>
      <c r="AE222" s="52"/>
      <c r="AF222" s="52"/>
      <c r="AG222" s="29"/>
    </row>
    <row r="223" spans="1:33" ht="15">
      <c r="A223" s="46"/>
      <c r="B223" s="47"/>
      <c r="C223" s="46"/>
      <c r="D223" s="52"/>
      <c r="E223" s="56"/>
      <c r="F223" s="56"/>
      <c r="G223" s="56"/>
      <c r="H223" s="52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49"/>
      <c r="W223" s="52"/>
      <c r="X223" s="60"/>
      <c r="Y223" s="52"/>
      <c r="Z223" s="52"/>
      <c r="AA223" s="52"/>
      <c r="AB223" s="52"/>
      <c r="AC223" s="52"/>
      <c r="AD223" s="51"/>
      <c r="AE223" s="52"/>
      <c r="AF223" s="52"/>
      <c r="AG223" s="29"/>
    </row>
    <row r="224" spans="1:33" ht="15">
      <c r="A224" s="46"/>
      <c r="B224" s="47"/>
      <c r="C224" s="46"/>
      <c r="D224" s="52"/>
      <c r="E224" s="56"/>
      <c r="F224" s="56"/>
      <c r="G224" s="56"/>
      <c r="H224" s="52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49"/>
      <c r="W224" s="52"/>
      <c r="X224" s="60"/>
      <c r="Y224" s="52"/>
      <c r="Z224" s="52"/>
      <c r="AA224" s="52"/>
      <c r="AB224" s="52"/>
      <c r="AC224" s="52"/>
      <c r="AD224" s="51"/>
      <c r="AE224" s="52"/>
      <c r="AF224" s="52"/>
      <c r="AG224" s="29"/>
    </row>
    <row r="225" spans="1:33" ht="15">
      <c r="A225" s="46"/>
      <c r="B225" s="47"/>
      <c r="C225" s="46"/>
      <c r="D225" s="52"/>
      <c r="E225" s="56"/>
      <c r="F225" s="56"/>
      <c r="G225" s="56"/>
      <c r="H225" s="52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49"/>
      <c r="W225" s="52"/>
      <c r="X225" s="60"/>
      <c r="Y225" s="52"/>
      <c r="Z225" s="52"/>
      <c r="AA225" s="52"/>
      <c r="AB225" s="52"/>
      <c r="AC225" s="52"/>
      <c r="AD225" s="51"/>
      <c r="AE225" s="52"/>
      <c r="AF225" s="52"/>
      <c r="AG225" s="29"/>
    </row>
    <row r="226" spans="1:33" ht="15">
      <c r="A226" s="46"/>
      <c r="B226" s="47"/>
      <c r="C226" s="46"/>
      <c r="D226" s="52"/>
      <c r="E226" s="56"/>
      <c r="F226" s="56"/>
      <c r="G226" s="56"/>
      <c r="H226" s="52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49"/>
      <c r="W226" s="52"/>
      <c r="X226" s="60"/>
      <c r="Y226" s="52"/>
      <c r="Z226" s="52"/>
      <c r="AA226" s="52"/>
      <c r="AB226" s="52"/>
      <c r="AC226" s="52"/>
      <c r="AD226" s="51"/>
      <c r="AE226" s="52"/>
      <c r="AF226" s="52"/>
      <c r="AG226" s="29"/>
    </row>
    <row r="227" spans="1:33" ht="15">
      <c r="A227" s="46"/>
      <c r="B227" s="47"/>
      <c r="C227" s="46"/>
      <c r="D227" s="52"/>
      <c r="E227" s="56"/>
      <c r="F227" s="56"/>
      <c r="G227" s="56"/>
      <c r="H227" s="52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49"/>
      <c r="W227" s="52"/>
      <c r="X227" s="60"/>
      <c r="Y227" s="52"/>
      <c r="Z227" s="52"/>
      <c r="AA227" s="52"/>
      <c r="AB227" s="52"/>
      <c r="AC227" s="52"/>
      <c r="AD227" s="51"/>
      <c r="AE227" s="52"/>
      <c r="AF227" s="52"/>
      <c r="AG227" s="29"/>
    </row>
    <row r="228" spans="1:33" ht="15">
      <c r="A228" s="46"/>
      <c r="B228" s="47"/>
      <c r="C228" s="46"/>
      <c r="D228" s="52"/>
      <c r="E228" s="56"/>
      <c r="F228" s="56"/>
      <c r="G228" s="56"/>
      <c r="H228" s="52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49"/>
      <c r="W228" s="52"/>
      <c r="X228" s="60"/>
      <c r="Y228" s="52"/>
      <c r="Z228" s="52"/>
      <c r="AA228" s="52"/>
      <c r="AB228" s="52"/>
      <c r="AC228" s="52"/>
      <c r="AD228" s="51"/>
      <c r="AE228" s="52"/>
      <c r="AF228" s="52"/>
      <c r="AG228" s="29"/>
    </row>
    <row r="229" spans="1:33" ht="15">
      <c r="A229" s="46"/>
      <c r="B229" s="47"/>
      <c r="C229" s="46"/>
      <c r="D229" s="47"/>
      <c r="E229" s="49"/>
      <c r="F229" s="49"/>
      <c r="G229" s="49"/>
      <c r="H229" s="47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59"/>
      <c r="X229" s="50"/>
      <c r="Y229" s="47"/>
      <c r="Z229" s="47"/>
      <c r="AA229" s="47"/>
      <c r="AB229" s="47"/>
      <c r="AC229" s="47"/>
      <c r="AD229" s="51"/>
      <c r="AE229" s="47"/>
      <c r="AF229" s="52"/>
      <c r="AG229" s="29"/>
    </row>
    <row r="230" spans="1:33" ht="15">
      <c r="A230" s="46"/>
      <c r="B230" s="47"/>
      <c r="C230" s="46"/>
      <c r="D230" s="47"/>
      <c r="E230" s="49"/>
      <c r="F230" s="49"/>
      <c r="G230" s="49"/>
      <c r="H230" s="47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7"/>
      <c r="X230" s="50"/>
      <c r="Y230" s="47"/>
      <c r="Z230" s="47"/>
      <c r="AA230" s="47"/>
      <c r="AB230" s="47"/>
      <c r="AC230" s="47"/>
      <c r="AD230" s="51"/>
      <c r="AE230" s="47"/>
      <c r="AF230" s="52"/>
      <c r="AG230" s="29"/>
    </row>
    <row r="231" spans="1:33" ht="15">
      <c r="A231" s="46"/>
      <c r="B231" s="47"/>
      <c r="C231" s="46"/>
      <c r="D231" s="47"/>
      <c r="E231" s="49"/>
      <c r="F231" s="49"/>
      <c r="G231" s="49"/>
      <c r="H231" s="47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7"/>
      <c r="X231" s="50"/>
      <c r="Y231" s="47"/>
      <c r="Z231" s="47"/>
      <c r="AA231" s="47"/>
      <c r="AB231" s="47"/>
      <c r="AC231" s="47"/>
      <c r="AD231" s="51"/>
      <c r="AE231" s="47"/>
      <c r="AF231" s="52"/>
      <c r="AG231" s="29"/>
    </row>
    <row r="232" spans="1:33" ht="15">
      <c r="A232" s="46"/>
      <c r="B232" s="47"/>
      <c r="C232" s="46"/>
      <c r="D232" s="47"/>
      <c r="E232" s="49"/>
      <c r="F232" s="49"/>
      <c r="G232" s="49"/>
      <c r="H232" s="47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7"/>
      <c r="X232" s="50"/>
      <c r="Y232" s="47"/>
      <c r="Z232" s="47"/>
      <c r="AA232" s="47"/>
      <c r="AB232" s="47"/>
      <c r="AC232" s="47"/>
      <c r="AD232" s="51"/>
      <c r="AE232" s="47"/>
      <c r="AF232" s="52"/>
      <c r="AG232" s="29"/>
    </row>
    <row r="233" spans="1:33" ht="15">
      <c r="A233" s="46"/>
      <c r="B233" s="47"/>
      <c r="C233" s="46"/>
      <c r="D233" s="47"/>
      <c r="E233" s="49"/>
      <c r="F233" s="49"/>
      <c r="G233" s="49"/>
      <c r="H233" s="47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59"/>
      <c r="X233" s="50"/>
      <c r="Y233" s="47"/>
      <c r="Z233" s="47"/>
      <c r="AA233" s="47"/>
      <c r="AB233" s="47"/>
      <c r="AC233" s="47"/>
      <c r="AD233" s="51"/>
      <c r="AE233" s="47"/>
      <c r="AF233" s="52"/>
      <c r="AG233" s="29"/>
    </row>
    <row r="234" spans="1:33" ht="15">
      <c r="A234" s="46"/>
      <c r="B234" s="47"/>
      <c r="C234" s="46"/>
      <c r="D234" s="47"/>
      <c r="E234" s="49"/>
      <c r="F234" s="49"/>
      <c r="G234" s="49"/>
      <c r="H234" s="47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7"/>
      <c r="X234" s="50"/>
      <c r="Y234" s="47"/>
      <c r="Z234" s="47"/>
      <c r="AA234" s="47"/>
      <c r="AB234" s="47"/>
      <c r="AC234" s="47"/>
      <c r="AD234" s="51"/>
      <c r="AE234" s="47"/>
      <c r="AF234" s="52"/>
      <c r="AG234" s="29"/>
    </row>
    <row r="235" spans="1:33" ht="15">
      <c r="A235" s="46"/>
      <c r="B235" s="47"/>
      <c r="C235" s="46"/>
      <c r="D235" s="47"/>
      <c r="E235" s="49"/>
      <c r="F235" s="49"/>
      <c r="G235" s="49"/>
      <c r="H235" s="47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7"/>
      <c r="X235" s="50"/>
      <c r="Y235" s="47"/>
      <c r="Z235" s="47"/>
      <c r="AA235" s="47"/>
      <c r="AB235" s="47"/>
      <c r="AC235" s="47"/>
      <c r="AD235" s="51"/>
      <c r="AE235" s="47"/>
      <c r="AF235" s="52"/>
      <c r="AG235" s="29"/>
    </row>
    <row r="236" spans="1:33" ht="15">
      <c r="A236" s="46"/>
      <c r="B236" s="47"/>
      <c r="C236" s="46"/>
      <c r="D236" s="52"/>
      <c r="E236" s="56"/>
      <c r="F236" s="56"/>
      <c r="G236" s="56"/>
      <c r="H236" s="52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49"/>
      <c r="W236" s="52"/>
      <c r="X236" s="60"/>
      <c r="Y236" s="52"/>
      <c r="Z236" s="52"/>
      <c r="AA236" s="52"/>
      <c r="AB236" s="52"/>
      <c r="AC236" s="52"/>
      <c r="AD236" s="51"/>
      <c r="AE236" s="52"/>
      <c r="AF236" s="52"/>
      <c r="AG236" s="29"/>
    </row>
    <row r="237" spans="1:33" ht="15">
      <c r="A237" s="46"/>
      <c r="B237" s="47"/>
      <c r="C237" s="46"/>
      <c r="D237" s="52"/>
      <c r="E237" s="56"/>
      <c r="F237" s="56"/>
      <c r="G237" s="56"/>
      <c r="H237" s="52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49"/>
      <c r="W237" s="52"/>
      <c r="X237" s="60"/>
      <c r="Y237" s="52"/>
      <c r="Z237" s="52"/>
      <c r="AA237" s="52"/>
      <c r="AB237" s="52"/>
      <c r="AC237" s="52"/>
      <c r="AD237" s="51"/>
      <c r="AE237" s="52"/>
      <c r="AF237" s="52"/>
      <c r="AG237" s="29"/>
    </row>
    <row r="238" spans="1:33" ht="15">
      <c r="A238" s="46"/>
      <c r="B238" s="47"/>
      <c r="C238" s="46"/>
      <c r="D238" s="52"/>
      <c r="E238" s="56"/>
      <c r="F238" s="56"/>
      <c r="G238" s="56"/>
      <c r="H238" s="52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49"/>
      <c r="W238" s="52"/>
      <c r="X238" s="60"/>
      <c r="Y238" s="52"/>
      <c r="Z238" s="52"/>
      <c r="AA238" s="52"/>
      <c r="AB238" s="52"/>
      <c r="AC238" s="52"/>
      <c r="AD238" s="51"/>
      <c r="AE238" s="52"/>
      <c r="AF238" s="52"/>
      <c r="AG238" s="29"/>
    </row>
    <row r="239" spans="1:33" ht="15">
      <c r="A239" s="46"/>
      <c r="B239" s="47"/>
      <c r="C239" s="46"/>
      <c r="D239" s="52"/>
      <c r="E239" s="56"/>
      <c r="F239" s="56"/>
      <c r="G239" s="56"/>
      <c r="H239" s="52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49"/>
      <c r="W239" s="52"/>
      <c r="X239" s="60"/>
      <c r="Y239" s="52"/>
      <c r="Z239" s="52"/>
      <c r="AA239" s="52"/>
      <c r="AB239" s="52"/>
      <c r="AC239" s="52"/>
      <c r="AD239" s="51"/>
      <c r="AE239" s="52"/>
      <c r="AF239" s="52"/>
      <c r="AG239" s="29"/>
    </row>
    <row r="240" spans="1:33" ht="15">
      <c r="A240" s="46"/>
      <c r="B240" s="47"/>
      <c r="C240" s="46"/>
      <c r="D240" s="52"/>
      <c r="E240" s="56"/>
      <c r="F240" s="56"/>
      <c r="G240" s="56"/>
      <c r="H240" s="52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49"/>
      <c r="W240" s="52"/>
      <c r="X240" s="60"/>
      <c r="Y240" s="52"/>
      <c r="Z240" s="52"/>
      <c r="AA240" s="52"/>
      <c r="AB240" s="52"/>
      <c r="AC240" s="52"/>
      <c r="AD240" s="51"/>
      <c r="AE240" s="52"/>
      <c r="AF240" s="52"/>
      <c r="AG240" s="29"/>
    </row>
    <row r="241" spans="1:33" ht="15">
      <c r="A241" s="46"/>
      <c r="B241" s="47"/>
      <c r="C241" s="46"/>
      <c r="D241" s="52"/>
      <c r="E241" s="56"/>
      <c r="F241" s="56"/>
      <c r="G241" s="56"/>
      <c r="H241" s="52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49"/>
      <c r="W241" s="52"/>
      <c r="X241" s="60"/>
      <c r="Y241" s="52"/>
      <c r="Z241" s="52"/>
      <c r="AA241" s="52"/>
      <c r="AB241" s="52"/>
      <c r="AC241" s="52"/>
      <c r="AD241" s="51"/>
      <c r="AE241" s="52"/>
      <c r="AF241" s="52"/>
      <c r="AG241" s="29"/>
    </row>
    <row r="242" spans="1:33" ht="15">
      <c r="A242" s="46"/>
      <c r="B242" s="47"/>
      <c r="C242" s="46"/>
      <c r="D242" s="47"/>
      <c r="E242" s="49"/>
      <c r="F242" s="49"/>
      <c r="G242" s="49"/>
      <c r="H242" s="47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7"/>
      <c r="X242" s="50"/>
      <c r="Y242" s="47"/>
      <c r="Z242" s="47"/>
      <c r="AA242" s="47"/>
      <c r="AB242" s="47"/>
      <c r="AC242" s="47"/>
      <c r="AD242" s="51"/>
      <c r="AE242" s="47"/>
      <c r="AF242" s="52"/>
      <c r="AG242" s="29"/>
    </row>
    <row r="243" spans="1:33" ht="15">
      <c r="A243" s="46"/>
      <c r="B243" s="47"/>
      <c r="C243" s="46"/>
      <c r="D243" s="47"/>
      <c r="E243" s="49"/>
      <c r="F243" s="49"/>
      <c r="G243" s="49"/>
      <c r="H243" s="47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7"/>
      <c r="X243" s="50"/>
      <c r="Y243" s="47"/>
      <c r="Z243" s="47"/>
      <c r="AA243" s="47"/>
      <c r="AB243" s="47"/>
      <c r="AC243" s="47"/>
      <c r="AD243" s="51"/>
      <c r="AE243" s="47"/>
      <c r="AF243" s="52"/>
      <c r="AG243" s="29"/>
    </row>
    <row r="244" spans="1:33" ht="15">
      <c r="A244" s="46"/>
      <c r="B244" s="47"/>
      <c r="C244" s="46"/>
      <c r="D244" s="47"/>
      <c r="E244" s="49"/>
      <c r="F244" s="49"/>
      <c r="G244" s="49"/>
      <c r="H244" s="47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7"/>
      <c r="X244" s="50"/>
      <c r="Y244" s="47"/>
      <c r="Z244" s="47"/>
      <c r="AA244" s="47"/>
      <c r="AB244" s="47"/>
      <c r="AC244" s="47"/>
      <c r="AD244" s="51"/>
      <c r="AE244" s="47"/>
      <c r="AF244" s="52"/>
      <c r="AG244" s="29"/>
    </row>
    <row r="245" spans="1:33" ht="15">
      <c r="A245" s="46"/>
      <c r="B245" s="47"/>
      <c r="C245" s="46"/>
      <c r="D245" s="47"/>
      <c r="E245" s="49"/>
      <c r="F245" s="49"/>
      <c r="G245" s="49"/>
      <c r="H245" s="47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7"/>
      <c r="X245" s="50"/>
      <c r="Y245" s="47"/>
      <c r="Z245" s="47"/>
      <c r="AA245" s="47"/>
      <c r="AB245" s="47"/>
      <c r="AC245" s="47"/>
      <c r="AD245" s="51"/>
      <c r="AE245" s="47"/>
      <c r="AF245" s="52"/>
      <c r="AG245" s="29"/>
    </row>
    <row r="246" spans="1:33" ht="15">
      <c r="A246" s="46"/>
      <c r="B246" s="47"/>
      <c r="C246" s="46"/>
      <c r="D246" s="47"/>
      <c r="E246" s="49"/>
      <c r="F246" s="49"/>
      <c r="G246" s="49"/>
      <c r="H246" s="47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7"/>
      <c r="X246" s="50"/>
      <c r="Y246" s="47"/>
      <c r="Z246" s="47"/>
      <c r="AA246" s="47"/>
      <c r="AB246" s="47"/>
      <c r="AC246" s="47"/>
      <c r="AD246" s="51"/>
      <c r="AE246" s="47"/>
      <c r="AF246" s="52"/>
      <c r="AG246" s="29"/>
    </row>
    <row r="247" spans="1:33" ht="15">
      <c r="A247" s="46"/>
      <c r="B247" s="47"/>
      <c r="C247" s="46"/>
      <c r="D247" s="47"/>
      <c r="E247" s="49"/>
      <c r="F247" s="49"/>
      <c r="G247" s="49"/>
      <c r="H247" s="47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7"/>
      <c r="X247" s="50"/>
      <c r="Y247" s="47"/>
      <c r="Z247" s="47"/>
      <c r="AA247" s="47"/>
      <c r="AB247" s="47"/>
      <c r="AC247" s="47"/>
      <c r="AD247" s="51"/>
      <c r="AE247" s="47"/>
      <c r="AF247" s="52"/>
      <c r="AG247" s="29"/>
    </row>
    <row r="248" spans="1:33" ht="15">
      <c r="A248" s="46"/>
      <c r="B248" s="47"/>
      <c r="C248" s="46"/>
      <c r="D248" s="52"/>
      <c r="E248" s="56"/>
      <c r="F248" s="56"/>
      <c r="G248" s="56"/>
      <c r="H248" s="52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49"/>
      <c r="W248" s="52"/>
      <c r="X248" s="60"/>
      <c r="Y248" s="52"/>
      <c r="Z248" s="52"/>
      <c r="AA248" s="52"/>
      <c r="AB248" s="52"/>
      <c r="AC248" s="52"/>
      <c r="AD248" s="51"/>
      <c r="AE248" s="52"/>
      <c r="AF248" s="52"/>
      <c r="AG248" s="29"/>
    </row>
    <row r="249" spans="1:33" ht="15">
      <c r="A249" s="46"/>
      <c r="B249" s="47"/>
      <c r="C249" s="46"/>
      <c r="D249" s="52"/>
      <c r="E249" s="56"/>
      <c r="F249" s="56"/>
      <c r="G249" s="56"/>
      <c r="H249" s="52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49"/>
      <c r="W249" s="52"/>
      <c r="X249" s="60"/>
      <c r="Y249" s="52"/>
      <c r="Z249" s="52"/>
      <c r="AA249" s="52"/>
      <c r="AB249" s="52"/>
      <c r="AC249" s="52"/>
      <c r="AD249" s="51"/>
      <c r="AE249" s="52"/>
      <c r="AF249" s="52"/>
      <c r="AG249" s="29"/>
    </row>
    <row r="250" spans="1:33" ht="15">
      <c r="A250" s="46"/>
      <c r="B250" s="47"/>
      <c r="C250" s="46"/>
      <c r="D250" s="52"/>
      <c r="E250" s="56"/>
      <c r="F250" s="56"/>
      <c r="G250" s="56"/>
      <c r="H250" s="52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49"/>
      <c r="W250" s="52"/>
      <c r="X250" s="60"/>
      <c r="Y250" s="52"/>
      <c r="Z250" s="52"/>
      <c r="AA250" s="52"/>
      <c r="AB250" s="52"/>
      <c r="AC250" s="52"/>
      <c r="AD250" s="51"/>
      <c r="AE250" s="52"/>
      <c r="AF250" s="52"/>
      <c r="AG250" s="29"/>
    </row>
    <row r="251" spans="1:33" ht="15">
      <c r="A251" s="46"/>
      <c r="B251" s="47"/>
      <c r="C251" s="46"/>
      <c r="D251" s="52"/>
      <c r="E251" s="56"/>
      <c r="F251" s="56"/>
      <c r="G251" s="56"/>
      <c r="H251" s="52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49"/>
      <c r="W251" s="52"/>
      <c r="X251" s="60"/>
      <c r="Y251" s="52"/>
      <c r="Z251" s="52"/>
      <c r="AA251" s="52"/>
      <c r="AB251" s="52"/>
      <c r="AC251" s="52"/>
      <c r="AD251" s="51"/>
      <c r="AE251" s="52"/>
      <c r="AF251" s="52"/>
      <c r="AG251" s="29"/>
    </row>
    <row r="252" spans="1:33" ht="15">
      <c r="A252" s="46"/>
      <c r="B252" s="47"/>
      <c r="C252" s="46"/>
      <c r="D252" s="52"/>
      <c r="E252" s="56"/>
      <c r="F252" s="56"/>
      <c r="G252" s="56"/>
      <c r="H252" s="52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49"/>
      <c r="W252" s="52"/>
      <c r="X252" s="60"/>
      <c r="Y252" s="52"/>
      <c r="Z252" s="52"/>
      <c r="AA252" s="52"/>
      <c r="AB252" s="52"/>
      <c r="AC252" s="52"/>
      <c r="AD252" s="51"/>
      <c r="AE252" s="52"/>
      <c r="AF252" s="52"/>
      <c r="AG252" s="29"/>
    </row>
    <row r="253" spans="1:33" ht="15">
      <c r="A253" s="46"/>
      <c r="B253" s="47"/>
      <c r="C253" s="46"/>
      <c r="D253" s="52"/>
      <c r="E253" s="56"/>
      <c r="F253" s="56"/>
      <c r="G253" s="56"/>
      <c r="H253" s="52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49"/>
      <c r="W253" s="52"/>
      <c r="X253" s="60"/>
      <c r="Y253" s="52"/>
      <c r="Z253" s="52"/>
      <c r="AA253" s="52"/>
      <c r="AB253" s="52"/>
      <c r="AC253" s="52"/>
      <c r="AD253" s="51"/>
      <c r="AE253" s="52"/>
      <c r="AF253" s="52"/>
      <c r="AG253" s="29"/>
    </row>
    <row r="254" spans="1:33" ht="15">
      <c r="A254" s="46"/>
      <c r="B254" s="47"/>
      <c r="C254" s="46"/>
      <c r="D254" s="52"/>
      <c r="E254" s="56"/>
      <c r="F254" s="56"/>
      <c r="G254" s="56"/>
      <c r="H254" s="52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49"/>
      <c r="W254" s="52"/>
      <c r="X254" s="60"/>
      <c r="Y254" s="52"/>
      <c r="Z254" s="52"/>
      <c r="AA254" s="52"/>
      <c r="AB254" s="52"/>
      <c r="AC254" s="52"/>
      <c r="AD254" s="51"/>
      <c r="AE254" s="52"/>
      <c r="AF254" s="52"/>
      <c r="AG254" s="29"/>
    </row>
    <row r="255" spans="1:33" ht="15">
      <c r="A255" s="46"/>
      <c r="B255" s="47"/>
      <c r="C255" s="46"/>
      <c r="D255" s="47"/>
      <c r="E255" s="49"/>
      <c r="F255" s="49"/>
      <c r="G255" s="49"/>
      <c r="H255" s="47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7"/>
      <c r="X255" s="50"/>
      <c r="Y255" s="47"/>
      <c r="Z255" s="47"/>
      <c r="AA255" s="47"/>
      <c r="AB255" s="47"/>
      <c r="AC255" s="47"/>
      <c r="AD255" s="51"/>
      <c r="AE255" s="47"/>
      <c r="AF255" s="52"/>
      <c r="AG255" s="29"/>
    </row>
    <row r="256" spans="1:33" ht="15">
      <c r="A256" s="46"/>
      <c r="B256" s="47"/>
      <c r="C256" s="46"/>
      <c r="D256" s="47"/>
      <c r="E256" s="49"/>
      <c r="F256" s="49"/>
      <c r="G256" s="49"/>
      <c r="H256" s="47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59"/>
      <c r="X256" s="50"/>
      <c r="Y256" s="47"/>
      <c r="Z256" s="47"/>
      <c r="AA256" s="47"/>
      <c r="AB256" s="47"/>
      <c r="AC256" s="47"/>
      <c r="AD256" s="51"/>
      <c r="AE256" s="47"/>
      <c r="AF256" s="52"/>
      <c r="AG256" s="29"/>
    </row>
    <row r="257" spans="1:33" ht="15">
      <c r="A257" s="46"/>
      <c r="B257" s="47"/>
      <c r="C257" s="46"/>
      <c r="D257" s="47"/>
      <c r="E257" s="49"/>
      <c r="F257" s="49"/>
      <c r="G257" s="49"/>
      <c r="H257" s="47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59"/>
      <c r="X257" s="50"/>
      <c r="Y257" s="47"/>
      <c r="Z257" s="47"/>
      <c r="AA257" s="47"/>
      <c r="AB257" s="47"/>
      <c r="AC257" s="47"/>
      <c r="AD257" s="51"/>
      <c r="AE257" s="47"/>
      <c r="AF257" s="52"/>
      <c r="AG257" s="29"/>
    </row>
    <row r="258" spans="1:33" ht="15">
      <c r="A258" s="46"/>
      <c r="B258" s="47"/>
      <c r="C258" s="46"/>
      <c r="D258" s="47"/>
      <c r="E258" s="49"/>
      <c r="F258" s="49"/>
      <c r="G258" s="49"/>
      <c r="H258" s="47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59"/>
      <c r="X258" s="50"/>
      <c r="Y258" s="47"/>
      <c r="Z258" s="47"/>
      <c r="AA258" s="47"/>
      <c r="AB258" s="47"/>
      <c r="AC258" s="47"/>
      <c r="AD258" s="51"/>
      <c r="AE258" s="47"/>
      <c r="AF258" s="52"/>
      <c r="AG258" s="29"/>
    </row>
    <row r="259" spans="1:33" ht="15">
      <c r="A259" s="46"/>
      <c r="B259" s="47"/>
      <c r="C259" s="46"/>
      <c r="D259" s="47"/>
      <c r="E259" s="49"/>
      <c r="F259" s="49"/>
      <c r="G259" s="49"/>
      <c r="H259" s="47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59"/>
      <c r="X259" s="50"/>
      <c r="Y259" s="47"/>
      <c r="Z259" s="47"/>
      <c r="AA259" s="47"/>
      <c r="AB259" s="47"/>
      <c r="AC259" s="47"/>
      <c r="AD259" s="51"/>
      <c r="AE259" s="47"/>
      <c r="AF259" s="52"/>
      <c r="AG259" s="29"/>
    </row>
    <row r="260" spans="1:33" ht="15">
      <c r="A260" s="46"/>
      <c r="B260" s="47"/>
      <c r="C260" s="46"/>
      <c r="D260" s="52"/>
      <c r="E260" s="56"/>
      <c r="F260" s="56"/>
      <c r="G260" s="56"/>
      <c r="H260" s="52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49"/>
      <c r="W260" s="52"/>
      <c r="X260" s="60"/>
      <c r="Y260" s="52"/>
      <c r="Z260" s="52"/>
      <c r="AA260" s="52"/>
      <c r="AB260" s="52"/>
      <c r="AC260" s="52"/>
      <c r="AD260" s="51"/>
      <c r="AE260" s="52"/>
      <c r="AF260" s="52"/>
      <c r="AG260" s="29"/>
    </row>
    <row r="261" spans="1:33" ht="15">
      <c r="A261" s="46"/>
      <c r="B261" s="47"/>
      <c r="C261" s="46"/>
      <c r="D261" s="47"/>
      <c r="E261" s="49"/>
      <c r="F261" s="49"/>
      <c r="G261" s="49"/>
      <c r="H261" s="47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59"/>
      <c r="X261" s="50"/>
      <c r="Y261" s="47"/>
      <c r="Z261" s="47"/>
      <c r="AA261" s="47"/>
      <c r="AB261" s="47"/>
      <c r="AC261" s="47"/>
      <c r="AD261" s="51"/>
      <c r="AE261" s="47"/>
      <c r="AF261" s="52"/>
      <c r="AG261" s="29"/>
    </row>
    <row r="262" spans="1:33" ht="15">
      <c r="A262" s="46"/>
      <c r="B262" s="47"/>
      <c r="C262" s="46"/>
      <c r="D262" s="52"/>
      <c r="E262" s="56"/>
      <c r="F262" s="56"/>
      <c r="G262" s="56"/>
      <c r="H262" s="52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49"/>
      <c r="W262" s="52"/>
      <c r="X262" s="60"/>
      <c r="Y262" s="52"/>
      <c r="Z262" s="52"/>
      <c r="AA262" s="52"/>
      <c r="AB262" s="52"/>
      <c r="AC262" s="52"/>
      <c r="AD262" s="51"/>
      <c r="AE262" s="52"/>
      <c r="AF262" s="52"/>
      <c r="AG262" s="29"/>
    </row>
    <row r="263" spans="1:33" ht="15">
      <c r="A263" s="46"/>
      <c r="B263" s="47"/>
      <c r="C263" s="46"/>
      <c r="D263" s="52"/>
      <c r="E263" s="56"/>
      <c r="F263" s="56"/>
      <c r="G263" s="56"/>
      <c r="H263" s="52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49"/>
      <c r="W263" s="52"/>
      <c r="X263" s="60"/>
      <c r="Y263" s="52"/>
      <c r="Z263" s="52"/>
      <c r="AA263" s="52"/>
      <c r="AB263" s="52"/>
      <c r="AC263" s="52"/>
      <c r="AD263" s="51"/>
      <c r="AE263" s="52"/>
      <c r="AF263" s="52"/>
      <c r="AG263" s="29"/>
    </row>
    <row r="264" spans="1:33" ht="15">
      <c r="A264" s="46"/>
      <c r="B264" s="47"/>
      <c r="C264" s="46"/>
      <c r="D264" s="52"/>
      <c r="E264" s="56"/>
      <c r="F264" s="56"/>
      <c r="G264" s="56"/>
      <c r="H264" s="52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49"/>
      <c r="W264" s="52"/>
      <c r="X264" s="60"/>
      <c r="Y264" s="52"/>
      <c r="Z264" s="52"/>
      <c r="AA264" s="52"/>
      <c r="AB264" s="52"/>
      <c r="AC264" s="52"/>
      <c r="AD264" s="51"/>
      <c r="AE264" s="52"/>
      <c r="AF264" s="52"/>
      <c r="AG264" s="29"/>
    </row>
    <row r="265" spans="1:33" ht="15">
      <c r="A265" s="46"/>
      <c r="B265" s="47"/>
      <c r="C265" s="46"/>
      <c r="D265" s="52"/>
      <c r="E265" s="56"/>
      <c r="F265" s="56"/>
      <c r="G265" s="56"/>
      <c r="H265" s="52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49"/>
      <c r="W265" s="52"/>
      <c r="X265" s="60"/>
      <c r="Y265" s="52"/>
      <c r="Z265" s="52"/>
      <c r="AA265" s="52"/>
      <c r="AB265" s="52"/>
      <c r="AC265" s="52"/>
      <c r="AD265" s="51"/>
      <c r="AE265" s="52"/>
      <c r="AF265" s="52"/>
      <c r="AG265" s="29"/>
    </row>
    <row r="266" spans="1:33" ht="15">
      <c r="A266" s="46"/>
      <c r="B266" s="47"/>
      <c r="C266" s="46"/>
      <c r="D266" s="52"/>
      <c r="E266" s="56"/>
      <c r="F266" s="56"/>
      <c r="G266" s="56"/>
      <c r="H266" s="52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49"/>
      <c r="W266" s="52"/>
      <c r="X266" s="60"/>
      <c r="Y266" s="52"/>
      <c r="Z266" s="52"/>
      <c r="AA266" s="52"/>
      <c r="AB266" s="52"/>
      <c r="AC266" s="52"/>
      <c r="AD266" s="51"/>
      <c r="AE266" s="52"/>
      <c r="AF266" s="52"/>
      <c r="AG266" s="29"/>
    </row>
    <row r="267" spans="1:33" ht="15">
      <c r="A267" s="46"/>
      <c r="B267" s="47"/>
      <c r="C267" s="46"/>
      <c r="D267" s="52"/>
      <c r="E267" s="56"/>
      <c r="F267" s="56"/>
      <c r="G267" s="56"/>
      <c r="H267" s="52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49"/>
      <c r="W267" s="52"/>
      <c r="X267" s="60"/>
      <c r="Y267" s="52"/>
      <c r="Z267" s="52"/>
      <c r="AA267" s="52"/>
      <c r="AB267" s="52"/>
      <c r="AC267" s="52"/>
      <c r="AD267" s="51"/>
      <c r="AE267" s="52"/>
      <c r="AF267" s="52"/>
      <c r="AG267" s="29"/>
    </row>
    <row r="268" spans="1:33" ht="15">
      <c r="A268" s="46"/>
      <c r="B268" s="47"/>
      <c r="C268" s="46"/>
      <c r="D268" s="52"/>
      <c r="E268" s="56"/>
      <c r="F268" s="56"/>
      <c r="G268" s="56"/>
      <c r="H268" s="52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49"/>
      <c r="W268" s="52"/>
      <c r="X268" s="60"/>
      <c r="Y268" s="52"/>
      <c r="Z268" s="52"/>
      <c r="AA268" s="52"/>
      <c r="AB268" s="52"/>
      <c r="AC268" s="52"/>
      <c r="AD268" s="51"/>
      <c r="AE268" s="52"/>
      <c r="AF268" s="52"/>
      <c r="AG268" s="29"/>
    </row>
    <row r="269" spans="1:33" ht="15">
      <c r="A269" s="46"/>
      <c r="B269" s="47"/>
      <c r="C269" s="46"/>
      <c r="D269" s="52"/>
      <c r="E269" s="56"/>
      <c r="F269" s="56"/>
      <c r="G269" s="56"/>
      <c r="H269" s="52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49"/>
      <c r="W269" s="52"/>
      <c r="X269" s="60"/>
      <c r="Y269" s="52"/>
      <c r="Z269" s="52"/>
      <c r="AA269" s="52"/>
      <c r="AB269" s="52"/>
      <c r="AC269" s="52"/>
      <c r="AD269" s="51"/>
      <c r="AE269" s="52"/>
      <c r="AF269" s="52"/>
      <c r="AG269" s="29"/>
    </row>
    <row r="270" spans="1:33" ht="15">
      <c r="A270" s="46"/>
      <c r="B270" s="47"/>
      <c r="C270" s="46"/>
      <c r="D270" s="47"/>
      <c r="E270" s="49"/>
      <c r="F270" s="49"/>
      <c r="G270" s="49"/>
      <c r="H270" s="47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59"/>
      <c r="X270" s="50"/>
      <c r="Y270" s="47"/>
      <c r="Z270" s="47"/>
      <c r="AA270" s="47"/>
      <c r="AB270" s="47"/>
      <c r="AC270" s="47"/>
      <c r="AD270" s="51"/>
      <c r="AE270" s="47"/>
      <c r="AF270" s="52"/>
      <c r="AG270" s="29"/>
    </row>
    <row r="271" spans="1:33" ht="15">
      <c r="A271" s="46"/>
      <c r="B271" s="47"/>
      <c r="C271" s="46"/>
      <c r="D271" s="47"/>
      <c r="E271" s="49"/>
      <c r="F271" s="49"/>
      <c r="G271" s="49"/>
      <c r="H271" s="47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7"/>
      <c r="X271" s="50"/>
      <c r="Y271" s="47"/>
      <c r="Z271" s="47"/>
      <c r="AA271" s="47"/>
      <c r="AB271" s="47"/>
      <c r="AC271" s="47"/>
      <c r="AD271" s="51"/>
      <c r="AE271" s="47"/>
      <c r="AF271" s="52"/>
      <c r="AG271" s="29"/>
    </row>
    <row r="272" spans="1:33" ht="15">
      <c r="A272" s="46"/>
      <c r="B272" s="47"/>
      <c r="C272" s="46"/>
      <c r="D272" s="47"/>
      <c r="E272" s="49"/>
      <c r="F272" s="49"/>
      <c r="G272" s="49"/>
      <c r="H272" s="47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59"/>
      <c r="X272" s="50"/>
      <c r="Y272" s="47"/>
      <c r="Z272" s="47"/>
      <c r="AA272" s="47"/>
      <c r="AB272" s="47"/>
      <c r="AC272" s="47"/>
      <c r="AD272" s="51"/>
      <c r="AE272" s="47"/>
      <c r="AF272" s="52"/>
      <c r="AG272" s="29"/>
    </row>
    <row r="273" spans="1:33" ht="15">
      <c r="A273" s="46"/>
      <c r="B273" s="47"/>
      <c r="C273" s="46"/>
      <c r="D273" s="47"/>
      <c r="E273" s="49"/>
      <c r="F273" s="49"/>
      <c r="G273" s="49"/>
      <c r="H273" s="47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7"/>
      <c r="X273" s="50"/>
      <c r="Y273" s="47"/>
      <c r="Z273" s="47"/>
      <c r="AA273" s="47"/>
      <c r="AB273" s="47"/>
      <c r="AC273" s="47"/>
      <c r="AD273" s="51"/>
      <c r="AE273" s="47"/>
      <c r="AF273" s="52"/>
      <c r="AG273" s="29"/>
    </row>
    <row r="274" spans="1:33" ht="15">
      <c r="A274" s="46"/>
      <c r="B274" s="47"/>
      <c r="C274" s="46"/>
      <c r="D274" s="47"/>
      <c r="E274" s="49"/>
      <c r="F274" s="49"/>
      <c r="G274" s="49"/>
      <c r="H274" s="47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59"/>
      <c r="X274" s="50"/>
      <c r="Y274" s="47"/>
      <c r="Z274" s="47"/>
      <c r="AA274" s="47"/>
      <c r="AB274" s="47"/>
      <c r="AC274" s="47"/>
      <c r="AD274" s="51"/>
      <c r="AE274" s="47"/>
      <c r="AF274" s="52"/>
      <c r="AG274" s="29"/>
    </row>
    <row r="275" spans="1:33" ht="15">
      <c r="A275" s="46"/>
      <c r="B275" s="47"/>
      <c r="C275" s="46"/>
      <c r="D275" s="47"/>
      <c r="E275" s="49"/>
      <c r="F275" s="49"/>
      <c r="G275" s="49"/>
      <c r="H275" s="47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59"/>
      <c r="X275" s="50"/>
      <c r="Y275" s="47"/>
      <c r="Z275" s="47"/>
      <c r="AA275" s="47"/>
      <c r="AB275" s="47"/>
      <c r="AC275" s="47"/>
      <c r="AD275" s="51"/>
      <c r="AE275" s="47"/>
      <c r="AF275" s="52"/>
      <c r="AG275" s="29"/>
    </row>
    <row r="276" spans="1:33" ht="15">
      <c r="A276" s="46"/>
      <c r="B276" s="47"/>
      <c r="C276" s="46"/>
      <c r="D276" s="47"/>
      <c r="E276" s="49"/>
      <c r="F276" s="49"/>
      <c r="G276" s="49"/>
      <c r="H276" s="47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7"/>
      <c r="X276" s="50"/>
      <c r="Y276" s="47"/>
      <c r="Z276" s="47"/>
      <c r="AA276" s="47"/>
      <c r="AB276" s="47"/>
      <c r="AC276" s="47"/>
      <c r="AD276" s="51"/>
      <c r="AE276" s="47"/>
      <c r="AF276" s="52"/>
      <c r="AG276" s="29"/>
    </row>
    <row r="277" spans="1:33" ht="15">
      <c r="A277" s="46"/>
      <c r="B277" s="47"/>
      <c r="C277" s="46"/>
      <c r="D277" s="47"/>
      <c r="E277" s="49"/>
      <c r="F277" s="49"/>
      <c r="G277" s="49"/>
      <c r="H277" s="47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7"/>
      <c r="X277" s="50"/>
      <c r="Y277" s="47"/>
      <c r="Z277" s="47"/>
      <c r="AA277" s="47"/>
      <c r="AB277" s="47"/>
      <c r="AC277" s="47"/>
      <c r="AD277" s="51"/>
      <c r="AE277" s="47"/>
      <c r="AF277" s="52"/>
      <c r="AG277" s="29"/>
    </row>
    <row r="278" spans="1:33" ht="15">
      <c r="A278" s="46"/>
      <c r="B278" s="47"/>
      <c r="C278" s="46"/>
      <c r="D278" s="47"/>
      <c r="E278" s="49"/>
      <c r="F278" s="49"/>
      <c r="G278" s="49"/>
      <c r="H278" s="47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7"/>
      <c r="X278" s="50"/>
      <c r="Y278" s="47"/>
      <c r="Z278" s="47"/>
      <c r="AA278" s="47"/>
      <c r="AB278" s="47"/>
      <c r="AC278" s="47"/>
      <c r="AD278" s="51"/>
      <c r="AE278" s="47"/>
      <c r="AF278" s="52"/>
      <c r="AG278" s="29"/>
    </row>
    <row r="279" spans="1:33" ht="15">
      <c r="A279" s="46"/>
      <c r="B279" s="47"/>
      <c r="C279" s="46"/>
      <c r="D279" s="52"/>
      <c r="E279" s="56"/>
      <c r="F279" s="56"/>
      <c r="G279" s="56"/>
      <c r="H279" s="52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49"/>
      <c r="W279" s="52"/>
      <c r="X279" s="60"/>
      <c r="Y279" s="52"/>
      <c r="Z279" s="52"/>
      <c r="AA279" s="52"/>
      <c r="AB279" s="52"/>
      <c r="AC279" s="52"/>
      <c r="AD279" s="51"/>
      <c r="AE279" s="52"/>
      <c r="AF279" s="52"/>
      <c r="AG279" s="29"/>
    </row>
    <row r="280" spans="1:33" ht="15">
      <c r="A280" s="46"/>
      <c r="B280" s="47"/>
      <c r="C280" s="46"/>
      <c r="D280" s="47"/>
      <c r="E280" s="49"/>
      <c r="F280" s="49"/>
      <c r="G280" s="49"/>
      <c r="H280" s="47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7"/>
      <c r="X280" s="50"/>
      <c r="Y280" s="47"/>
      <c r="Z280" s="47"/>
      <c r="AA280" s="47"/>
      <c r="AB280" s="47"/>
      <c r="AC280" s="47"/>
      <c r="AD280" s="51"/>
      <c r="AE280" s="47"/>
      <c r="AF280" s="52"/>
      <c r="AG280" s="29"/>
    </row>
    <row r="281" spans="1:33" ht="15">
      <c r="A281" s="46"/>
      <c r="B281" s="47"/>
      <c r="C281" s="46"/>
      <c r="D281" s="47"/>
      <c r="E281" s="49"/>
      <c r="F281" s="49"/>
      <c r="G281" s="49"/>
      <c r="H281" s="47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59"/>
      <c r="X281" s="50"/>
      <c r="Y281" s="47"/>
      <c r="Z281" s="47"/>
      <c r="AA281" s="47"/>
      <c r="AB281" s="47"/>
      <c r="AC281" s="47"/>
      <c r="AD281" s="51"/>
      <c r="AE281" s="47"/>
      <c r="AF281" s="52"/>
      <c r="AG281" s="29"/>
    </row>
    <row r="282" spans="1:33" ht="15">
      <c r="A282" s="46"/>
      <c r="B282" s="47"/>
      <c r="C282" s="46"/>
      <c r="D282" s="52"/>
      <c r="E282" s="56"/>
      <c r="F282" s="56"/>
      <c r="G282" s="56"/>
      <c r="H282" s="52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49"/>
      <c r="W282" s="52"/>
      <c r="X282" s="60"/>
      <c r="Y282" s="52"/>
      <c r="Z282" s="52"/>
      <c r="AA282" s="52"/>
      <c r="AB282" s="52"/>
      <c r="AC282" s="52"/>
      <c r="AD282" s="51"/>
      <c r="AE282" s="52"/>
      <c r="AF282" s="52"/>
      <c r="AG282" s="29"/>
    </row>
    <row r="283" spans="1:33" ht="15">
      <c r="A283" s="46"/>
      <c r="B283" s="47"/>
      <c r="C283" s="46"/>
      <c r="D283" s="52"/>
      <c r="E283" s="56"/>
      <c r="F283" s="56"/>
      <c r="G283" s="56"/>
      <c r="H283" s="52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49"/>
      <c r="W283" s="52"/>
      <c r="X283" s="60"/>
      <c r="Y283" s="52"/>
      <c r="Z283" s="52"/>
      <c r="AA283" s="52"/>
      <c r="AB283" s="52"/>
      <c r="AC283" s="52"/>
      <c r="AD283" s="51"/>
      <c r="AE283" s="52"/>
      <c r="AF283" s="52"/>
      <c r="AG283" s="29"/>
    </row>
    <row r="284" spans="1:33" ht="15">
      <c r="A284" s="46"/>
      <c r="B284" s="47"/>
      <c r="C284" s="46"/>
      <c r="D284" s="52"/>
      <c r="E284" s="56"/>
      <c r="F284" s="56"/>
      <c r="G284" s="56"/>
      <c r="H284" s="52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49"/>
      <c r="W284" s="52"/>
      <c r="X284" s="60"/>
      <c r="Y284" s="52"/>
      <c r="Z284" s="52"/>
      <c r="AA284" s="52"/>
      <c r="AB284" s="52"/>
      <c r="AC284" s="52"/>
      <c r="AD284" s="51"/>
      <c r="AE284" s="52"/>
      <c r="AF284" s="52"/>
      <c r="AG284" s="29"/>
    </row>
    <row r="285" spans="1:33" ht="15">
      <c r="A285" s="46"/>
      <c r="B285" s="47"/>
      <c r="C285" s="46"/>
      <c r="D285" s="47"/>
      <c r="E285" s="49"/>
      <c r="F285" s="49"/>
      <c r="G285" s="49"/>
      <c r="H285" s="47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7"/>
      <c r="X285" s="50"/>
      <c r="Y285" s="47"/>
      <c r="Z285" s="47"/>
      <c r="AA285" s="47"/>
      <c r="AB285" s="47"/>
      <c r="AC285" s="47"/>
      <c r="AD285" s="51"/>
      <c r="AE285" s="47"/>
      <c r="AF285" s="52"/>
      <c r="AG285" s="29"/>
    </row>
    <row r="286" spans="1:33" ht="15">
      <c r="A286" s="46"/>
      <c r="B286" s="47"/>
      <c r="C286" s="46"/>
      <c r="D286" s="47"/>
      <c r="E286" s="49"/>
      <c r="F286" s="49"/>
      <c r="G286" s="49"/>
      <c r="H286" s="47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7"/>
      <c r="X286" s="50"/>
      <c r="Y286" s="47"/>
      <c r="Z286" s="47"/>
      <c r="AA286" s="47"/>
      <c r="AB286" s="47"/>
      <c r="AC286" s="47"/>
      <c r="AD286" s="51"/>
      <c r="AE286" s="47"/>
      <c r="AF286" s="52"/>
      <c r="AG286" s="29"/>
    </row>
    <row r="287" spans="1:33" ht="15">
      <c r="A287" s="46"/>
      <c r="B287" s="47"/>
      <c r="C287" s="46"/>
      <c r="D287" s="47"/>
      <c r="E287" s="49"/>
      <c r="F287" s="49"/>
      <c r="G287" s="49"/>
      <c r="H287" s="47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7"/>
      <c r="X287" s="50"/>
      <c r="Y287" s="47"/>
      <c r="Z287" s="47"/>
      <c r="AA287" s="47"/>
      <c r="AB287" s="47"/>
      <c r="AC287" s="47"/>
      <c r="AD287" s="51"/>
      <c r="AE287" s="47"/>
      <c r="AF287" s="52"/>
      <c r="AG287" s="29"/>
    </row>
    <row r="288" spans="1:33" ht="15">
      <c r="A288" s="46"/>
      <c r="B288" s="47"/>
      <c r="C288" s="46"/>
      <c r="D288" s="47"/>
      <c r="E288" s="49"/>
      <c r="F288" s="49"/>
      <c r="G288" s="49"/>
      <c r="H288" s="47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7"/>
      <c r="X288" s="50"/>
      <c r="Y288" s="47"/>
      <c r="Z288" s="47"/>
      <c r="AA288" s="47"/>
      <c r="AB288" s="47"/>
      <c r="AC288" s="47"/>
      <c r="AD288" s="51"/>
      <c r="AE288" s="47"/>
      <c r="AF288" s="52"/>
      <c r="AG288" s="29"/>
    </row>
    <row r="289" spans="1:33" ht="15">
      <c r="A289" s="46"/>
      <c r="B289" s="47"/>
      <c r="C289" s="46"/>
      <c r="D289" s="47"/>
      <c r="E289" s="49"/>
      <c r="F289" s="49"/>
      <c r="G289" s="49"/>
      <c r="H289" s="47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59"/>
      <c r="X289" s="50"/>
      <c r="Y289" s="47"/>
      <c r="Z289" s="47"/>
      <c r="AA289" s="47"/>
      <c r="AB289" s="47"/>
      <c r="AC289" s="47"/>
      <c r="AD289" s="51"/>
      <c r="AE289" s="47"/>
      <c r="AF289" s="52"/>
      <c r="AG289" s="29"/>
    </row>
    <row r="290" spans="1:33" ht="15">
      <c r="A290" s="46"/>
      <c r="B290" s="47"/>
      <c r="C290" s="46"/>
      <c r="D290" s="47"/>
      <c r="E290" s="49"/>
      <c r="F290" s="49"/>
      <c r="G290" s="49"/>
      <c r="H290" s="47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7"/>
      <c r="X290" s="50"/>
      <c r="Y290" s="47"/>
      <c r="Z290" s="47"/>
      <c r="AA290" s="47"/>
      <c r="AB290" s="47"/>
      <c r="AC290" s="47"/>
      <c r="AD290" s="51"/>
      <c r="AE290" s="47"/>
      <c r="AF290" s="52"/>
      <c r="AG290" s="29"/>
    </row>
    <row r="291" spans="1:33" ht="15">
      <c r="A291" s="46"/>
      <c r="B291" s="47"/>
      <c r="C291" s="46"/>
      <c r="D291" s="47"/>
      <c r="E291" s="49"/>
      <c r="F291" s="49"/>
      <c r="G291" s="49"/>
      <c r="H291" s="47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59"/>
      <c r="X291" s="50"/>
      <c r="Y291" s="47"/>
      <c r="Z291" s="47"/>
      <c r="AA291" s="47"/>
      <c r="AB291" s="47"/>
      <c r="AC291" s="47"/>
      <c r="AD291" s="51"/>
      <c r="AE291" s="47"/>
      <c r="AF291" s="52"/>
      <c r="AG291" s="29"/>
    </row>
    <row r="292" spans="1:33" ht="15">
      <c r="A292" s="46"/>
      <c r="B292" s="47"/>
      <c r="C292" s="46"/>
      <c r="D292" s="47"/>
      <c r="E292" s="49"/>
      <c r="F292" s="49"/>
      <c r="G292" s="49"/>
      <c r="H292" s="47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59"/>
      <c r="X292" s="50"/>
      <c r="Y292" s="47"/>
      <c r="Z292" s="47"/>
      <c r="AA292" s="47"/>
      <c r="AB292" s="47"/>
      <c r="AC292" s="47"/>
      <c r="AD292" s="51"/>
      <c r="AE292" s="47"/>
      <c r="AF292" s="52"/>
      <c r="AG292" s="29"/>
    </row>
    <row r="293" spans="1:33" ht="15">
      <c r="A293" s="46"/>
      <c r="B293" s="47"/>
      <c r="C293" s="46"/>
      <c r="D293" s="52"/>
      <c r="E293" s="56"/>
      <c r="F293" s="56"/>
      <c r="G293" s="56"/>
      <c r="H293" s="52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49"/>
      <c r="W293" s="52"/>
      <c r="X293" s="60"/>
      <c r="Y293" s="52"/>
      <c r="Z293" s="52"/>
      <c r="AA293" s="52"/>
      <c r="AB293" s="52"/>
      <c r="AC293" s="52"/>
      <c r="AD293" s="51"/>
      <c r="AE293" s="52"/>
      <c r="AF293" s="52"/>
      <c r="AG293" s="29"/>
    </row>
    <row r="294" spans="1:33" ht="15">
      <c r="A294" s="46"/>
      <c r="B294" s="47"/>
      <c r="C294" s="46"/>
      <c r="D294" s="52"/>
      <c r="E294" s="56"/>
      <c r="F294" s="56"/>
      <c r="G294" s="56"/>
      <c r="H294" s="52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49"/>
      <c r="W294" s="52"/>
      <c r="X294" s="60"/>
      <c r="Y294" s="52"/>
      <c r="Z294" s="52"/>
      <c r="AA294" s="52"/>
      <c r="AB294" s="52"/>
      <c r="AC294" s="52"/>
      <c r="AD294" s="51"/>
      <c r="AE294" s="52"/>
      <c r="AF294" s="52"/>
      <c r="AG294" s="29"/>
    </row>
    <row r="295" spans="1:33" ht="15">
      <c r="A295" s="46"/>
      <c r="B295" s="47"/>
      <c r="C295" s="46"/>
      <c r="D295" s="52"/>
      <c r="E295" s="56"/>
      <c r="F295" s="56"/>
      <c r="G295" s="56"/>
      <c r="H295" s="52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49"/>
      <c r="W295" s="52"/>
      <c r="X295" s="60"/>
      <c r="Y295" s="52"/>
      <c r="Z295" s="52"/>
      <c r="AA295" s="52"/>
      <c r="AB295" s="52"/>
      <c r="AC295" s="52"/>
      <c r="AD295" s="51"/>
      <c r="AE295" s="52"/>
      <c r="AF295" s="52"/>
      <c r="AG295" s="29"/>
    </row>
    <row r="296" spans="1:33" ht="15">
      <c r="A296" s="46"/>
      <c r="B296" s="47"/>
      <c r="C296" s="46"/>
      <c r="D296" s="52"/>
      <c r="E296" s="56"/>
      <c r="F296" s="56"/>
      <c r="G296" s="56"/>
      <c r="H296" s="52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49"/>
      <c r="W296" s="52"/>
      <c r="X296" s="60"/>
      <c r="Y296" s="52"/>
      <c r="Z296" s="52"/>
      <c r="AA296" s="52"/>
      <c r="AB296" s="52"/>
      <c r="AC296" s="52"/>
      <c r="AD296" s="51"/>
      <c r="AE296" s="52"/>
      <c r="AF296" s="52"/>
      <c r="AG296" s="29"/>
    </row>
    <row r="297" spans="1:33" ht="15">
      <c r="A297" s="46"/>
      <c r="B297" s="47"/>
      <c r="C297" s="46"/>
      <c r="D297" s="52"/>
      <c r="E297" s="56"/>
      <c r="F297" s="56"/>
      <c r="G297" s="56"/>
      <c r="H297" s="52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49"/>
      <c r="W297" s="52"/>
      <c r="X297" s="60"/>
      <c r="Y297" s="52"/>
      <c r="Z297" s="52"/>
      <c r="AA297" s="52"/>
      <c r="AB297" s="52"/>
      <c r="AC297" s="52"/>
      <c r="AD297" s="51"/>
      <c r="AE297" s="52"/>
      <c r="AF297" s="52"/>
      <c r="AG297" s="29"/>
    </row>
    <row r="298" spans="1:33" ht="15">
      <c r="A298" s="46"/>
      <c r="B298" s="47"/>
      <c r="C298" s="46"/>
      <c r="D298" s="52"/>
      <c r="E298" s="56"/>
      <c r="F298" s="56"/>
      <c r="G298" s="56"/>
      <c r="H298" s="52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49"/>
      <c r="W298" s="52"/>
      <c r="X298" s="60"/>
      <c r="Y298" s="52"/>
      <c r="Z298" s="52"/>
      <c r="AA298" s="52"/>
      <c r="AB298" s="52"/>
      <c r="AC298" s="52"/>
      <c r="AD298" s="51"/>
      <c r="AE298" s="52"/>
      <c r="AF298" s="52"/>
      <c r="AG298" s="29"/>
    </row>
    <row r="299" spans="1:33" ht="15">
      <c r="A299" s="46"/>
      <c r="B299" s="47"/>
      <c r="C299" s="46"/>
      <c r="D299" s="52"/>
      <c r="E299" s="56"/>
      <c r="F299" s="56"/>
      <c r="G299" s="56"/>
      <c r="H299" s="52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49"/>
      <c r="W299" s="52"/>
      <c r="X299" s="60"/>
      <c r="Y299" s="52"/>
      <c r="Z299" s="52"/>
      <c r="AA299" s="52"/>
      <c r="AB299" s="52"/>
      <c r="AC299" s="52"/>
      <c r="AD299" s="51"/>
      <c r="AE299" s="52"/>
      <c r="AF299" s="52"/>
      <c r="AG299" s="29"/>
    </row>
    <row r="300" spans="1:33" ht="15">
      <c r="A300" s="46"/>
      <c r="B300" s="47"/>
      <c r="C300" s="46"/>
      <c r="D300" s="52"/>
      <c r="E300" s="56"/>
      <c r="F300" s="56"/>
      <c r="G300" s="56"/>
      <c r="H300" s="52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49"/>
      <c r="W300" s="52"/>
      <c r="X300" s="60"/>
      <c r="Y300" s="52"/>
      <c r="Z300" s="52"/>
      <c r="AA300" s="52"/>
      <c r="AB300" s="52"/>
      <c r="AC300" s="52"/>
      <c r="AD300" s="51"/>
      <c r="AE300" s="52"/>
      <c r="AF300" s="52"/>
      <c r="AG300" s="29"/>
    </row>
    <row r="301" spans="1:33" ht="15">
      <c r="A301" s="46"/>
      <c r="B301" s="47"/>
      <c r="C301" s="46"/>
      <c r="D301" s="52"/>
      <c r="E301" s="56"/>
      <c r="F301" s="56"/>
      <c r="G301" s="56"/>
      <c r="H301" s="52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49"/>
      <c r="W301" s="52"/>
      <c r="X301" s="60"/>
      <c r="Y301" s="52"/>
      <c r="Z301" s="52"/>
      <c r="AA301" s="52"/>
      <c r="AB301" s="52"/>
      <c r="AC301" s="52"/>
      <c r="AD301" s="51"/>
      <c r="AE301" s="52"/>
      <c r="AF301" s="52"/>
      <c r="AG301" s="29"/>
    </row>
    <row r="302" spans="1:33" ht="15">
      <c r="A302" s="46"/>
      <c r="B302" s="47"/>
      <c r="C302" s="46"/>
      <c r="D302" s="52"/>
      <c r="E302" s="56"/>
      <c r="F302" s="56"/>
      <c r="G302" s="56"/>
      <c r="H302" s="52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49"/>
      <c r="W302" s="52"/>
      <c r="X302" s="60"/>
      <c r="Y302" s="52"/>
      <c r="Z302" s="52"/>
      <c r="AA302" s="52"/>
      <c r="AB302" s="52"/>
      <c r="AC302" s="52"/>
      <c r="AD302" s="51"/>
      <c r="AE302" s="52"/>
      <c r="AF302" s="52"/>
      <c r="AG302" s="29"/>
    </row>
    <row r="303" spans="1:33" ht="15">
      <c r="A303" s="46"/>
      <c r="B303" s="47"/>
      <c r="C303" s="46"/>
      <c r="D303" s="52"/>
      <c r="E303" s="56"/>
      <c r="F303" s="56"/>
      <c r="G303" s="56"/>
      <c r="H303" s="52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49"/>
      <c r="W303" s="52"/>
      <c r="X303" s="60"/>
      <c r="Y303" s="52"/>
      <c r="Z303" s="52"/>
      <c r="AA303" s="52"/>
      <c r="AB303" s="52"/>
      <c r="AC303" s="52"/>
      <c r="AD303" s="51"/>
      <c r="AE303" s="52"/>
      <c r="AF303" s="52"/>
      <c r="AG303" s="29"/>
    </row>
    <row r="304" spans="1:33" ht="15">
      <c r="A304" s="46"/>
      <c r="B304" s="47"/>
      <c r="C304" s="46"/>
      <c r="D304" s="52"/>
      <c r="E304" s="56"/>
      <c r="F304" s="56"/>
      <c r="G304" s="56"/>
      <c r="H304" s="52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49"/>
      <c r="W304" s="52"/>
      <c r="X304" s="60"/>
      <c r="Y304" s="52"/>
      <c r="Z304" s="52"/>
      <c r="AA304" s="52"/>
      <c r="AB304" s="52"/>
      <c r="AC304" s="52"/>
      <c r="AD304" s="51"/>
      <c r="AE304" s="52"/>
      <c r="AF304" s="52"/>
      <c r="AG304" s="29"/>
    </row>
    <row r="305" spans="1:33" ht="15">
      <c r="A305" s="46"/>
      <c r="B305" s="47"/>
      <c r="C305" s="46"/>
      <c r="D305" s="52"/>
      <c r="E305" s="56"/>
      <c r="F305" s="56"/>
      <c r="G305" s="56"/>
      <c r="H305" s="52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49"/>
      <c r="W305" s="52"/>
      <c r="X305" s="60"/>
      <c r="Y305" s="52"/>
      <c r="Z305" s="52"/>
      <c r="AA305" s="52"/>
      <c r="AB305" s="52"/>
      <c r="AC305" s="52"/>
      <c r="AD305" s="51"/>
      <c r="AE305" s="52"/>
      <c r="AF305" s="52"/>
      <c r="AG305" s="29"/>
    </row>
    <row r="306" spans="1:33" ht="15">
      <c r="A306" s="46"/>
      <c r="B306" s="47"/>
      <c r="C306" s="46"/>
      <c r="D306" s="52"/>
      <c r="E306" s="56"/>
      <c r="F306" s="56"/>
      <c r="G306" s="56"/>
      <c r="H306" s="52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49"/>
      <c r="W306" s="52"/>
      <c r="X306" s="60"/>
      <c r="Y306" s="52"/>
      <c r="Z306" s="52"/>
      <c r="AA306" s="52"/>
      <c r="AB306" s="52"/>
      <c r="AC306" s="52"/>
      <c r="AD306" s="51"/>
      <c r="AE306" s="52"/>
      <c r="AF306" s="52"/>
      <c r="AG306" s="29"/>
    </row>
    <row r="307" spans="1:33" ht="15">
      <c r="A307" s="46"/>
      <c r="B307" s="47"/>
      <c r="C307" s="46"/>
      <c r="D307" s="52"/>
      <c r="E307" s="56"/>
      <c r="F307" s="56"/>
      <c r="G307" s="56"/>
      <c r="H307" s="52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49"/>
      <c r="W307" s="52"/>
      <c r="X307" s="60"/>
      <c r="Y307" s="52"/>
      <c r="Z307" s="52"/>
      <c r="AA307" s="52"/>
      <c r="AB307" s="52"/>
      <c r="AC307" s="52"/>
      <c r="AD307" s="51"/>
      <c r="AE307" s="52"/>
      <c r="AF307" s="52"/>
      <c r="AG307" s="29"/>
    </row>
    <row r="308" spans="1:33" ht="15">
      <c r="A308" s="46"/>
      <c r="B308" s="47"/>
      <c r="C308" s="46"/>
      <c r="D308" s="52"/>
      <c r="E308" s="56"/>
      <c r="F308" s="56"/>
      <c r="G308" s="56"/>
      <c r="H308" s="52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49"/>
      <c r="W308" s="52"/>
      <c r="X308" s="60"/>
      <c r="Y308" s="52"/>
      <c r="Z308" s="52"/>
      <c r="AA308" s="52"/>
      <c r="AB308" s="52"/>
      <c r="AC308" s="52"/>
      <c r="AD308" s="51"/>
      <c r="AE308" s="52"/>
      <c r="AF308" s="52"/>
      <c r="AG308" s="29"/>
    </row>
    <row r="309" spans="1:33" ht="15">
      <c r="A309" s="46"/>
      <c r="B309" s="47"/>
      <c r="C309" s="46"/>
      <c r="D309" s="52"/>
      <c r="E309" s="56"/>
      <c r="F309" s="56"/>
      <c r="G309" s="56"/>
      <c r="H309" s="52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49"/>
      <c r="W309" s="52"/>
      <c r="X309" s="60"/>
      <c r="Y309" s="52"/>
      <c r="Z309" s="52"/>
      <c r="AA309" s="52"/>
      <c r="AB309" s="52"/>
      <c r="AC309" s="52"/>
      <c r="AD309" s="51"/>
      <c r="AE309" s="52"/>
      <c r="AF309" s="52"/>
      <c r="AG309" s="29"/>
    </row>
    <row r="310" spans="1:33" ht="15">
      <c r="A310" s="46"/>
      <c r="B310" s="47"/>
      <c r="C310" s="46"/>
      <c r="D310" s="52"/>
      <c r="E310" s="56"/>
      <c r="F310" s="56"/>
      <c r="G310" s="56"/>
      <c r="H310" s="52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49"/>
      <c r="W310" s="52"/>
      <c r="X310" s="60"/>
      <c r="Y310" s="52"/>
      <c r="Z310" s="52"/>
      <c r="AA310" s="52"/>
      <c r="AB310" s="52"/>
      <c r="AC310" s="52"/>
      <c r="AD310" s="51"/>
      <c r="AE310" s="52"/>
      <c r="AF310" s="52"/>
      <c r="AG310" s="29"/>
    </row>
    <row r="311" spans="1:33" ht="15">
      <c r="A311" s="46"/>
      <c r="B311" s="47"/>
      <c r="C311" s="46"/>
      <c r="D311" s="52"/>
      <c r="E311" s="56"/>
      <c r="F311" s="56"/>
      <c r="G311" s="56"/>
      <c r="H311" s="52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49"/>
      <c r="W311" s="52"/>
      <c r="X311" s="60"/>
      <c r="Y311" s="52"/>
      <c r="Z311" s="52"/>
      <c r="AA311" s="52"/>
      <c r="AB311" s="52"/>
      <c r="AC311" s="52"/>
      <c r="AD311" s="51"/>
      <c r="AE311" s="52"/>
      <c r="AF311" s="52"/>
      <c r="AG311" s="29"/>
    </row>
    <row r="312" spans="1:33" ht="15">
      <c r="A312" s="46"/>
      <c r="B312" s="47"/>
      <c r="C312" s="46"/>
      <c r="D312" s="52"/>
      <c r="E312" s="56"/>
      <c r="F312" s="56"/>
      <c r="G312" s="56"/>
      <c r="H312" s="52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49"/>
      <c r="W312" s="52"/>
      <c r="X312" s="60"/>
      <c r="Y312" s="52"/>
      <c r="Z312" s="52"/>
      <c r="AA312" s="52"/>
      <c r="AB312" s="52"/>
      <c r="AC312" s="52"/>
      <c r="AD312" s="51"/>
      <c r="AE312" s="52"/>
      <c r="AF312" s="52"/>
      <c r="AG312" s="29"/>
    </row>
    <row r="313" spans="1:33" ht="15">
      <c r="A313" s="46"/>
      <c r="B313" s="47"/>
      <c r="C313" s="46"/>
      <c r="D313" s="52"/>
      <c r="E313" s="56"/>
      <c r="F313" s="56"/>
      <c r="G313" s="56"/>
      <c r="H313" s="52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49"/>
      <c r="W313" s="52"/>
      <c r="X313" s="60"/>
      <c r="Y313" s="52"/>
      <c r="Z313" s="52"/>
      <c r="AA313" s="52"/>
      <c r="AB313" s="52"/>
      <c r="AC313" s="52"/>
      <c r="AD313" s="51"/>
      <c r="AE313" s="52"/>
      <c r="AF313" s="52"/>
      <c r="AG313" s="29"/>
    </row>
    <row r="314" spans="1:33" ht="15">
      <c r="A314" s="46"/>
      <c r="B314" s="47"/>
      <c r="C314" s="46"/>
      <c r="D314" s="52"/>
      <c r="E314" s="56"/>
      <c r="F314" s="56"/>
      <c r="G314" s="56"/>
      <c r="H314" s="52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49"/>
      <c r="W314" s="52"/>
      <c r="X314" s="60"/>
      <c r="Y314" s="52"/>
      <c r="Z314" s="52"/>
      <c r="AA314" s="52"/>
      <c r="AB314" s="52"/>
      <c r="AC314" s="52"/>
      <c r="AD314" s="51"/>
      <c r="AE314" s="52"/>
      <c r="AF314" s="52"/>
      <c r="AG314" s="29"/>
    </row>
    <row r="315" spans="1:33" ht="15">
      <c r="A315" s="46"/>
      <c r="B315" s="47"/>
      <c r="C315" s="46"/>
      <c r="D315" s="52"/>
      <c r="E315" s="56"/>
      <c r="F315" s="56"/>
      <c r="G315" s="56"/>
      <c r="H315" s="52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49"/>
      <c r="W315" s="52"/>
      <c r="X315" s="60"/>
      <c r="Y315" s="52"/>
      <c r="Z315" s="52"/>
      <c r="AA315" s="52"/>
      <c r="AB315" s="52"/>
      <c r="AC315" s="52"/>
      <c r="AD315" s="51"/>
      <c r="AE315" s="52"/>
      <c r="AF315" s="52"/>
      <c r="AG315" s="29"/>
    </row>
    <row r="316" spans="1:33" ht="15">
      <c r="A316" s="46"/>
      <c r="B316" s="47"/>
      <c r="C316" s="46"/>
      <c r="D316" s="52"/>
      <c r="E316" s="56"/>
      <c r="F316" s="56"/>
      <c r="G316" s="56"/>
      <c r="H316" s="52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49"/>
      <c r="W316" s="52"/>
      <c r="X316" s="60"/>
      <c r="Y316" s="52"/>
      <c r="Z316" s="52"/>
      <c r="AA316" s="52"/>
      <c r="AB316" s="52"/>
      <c r="AC316" s="52"/>
      <c r="AD316" s="51"/>
      <c r="AE316" s="52"/>
      <c r="AF316" s="52"/>
      <c r="AG316" s="29"/>
    </row>
    <row r="317" spans="1:33" ht="15">
      <c r="A317" s="46"/>
      <c r="B317" s="47"/>
      <c r="C317" s="46"/>
      <c r="D317" s="52"/>
      <c r="E317" s="56"/>
      <c r="F317" s="56"/>
      <c r="G317" s="56"/>
      <c r="H317" s="52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49"/>
      <c r="W317" s="52"/>
      <c r="X317" s="60"/>
      <c r="Y317" s="52"/>
      <c r="Z317" s="52"/>
      <c r="AA317" s="52"/>
      <c r="AB317" s="52"/>
      <c r="AC317" s="52"/>
      <c r="AD317" s="51"/>
      <c r="AE317" s="52"/>
      <c r="AF317" s="52"/>
      <c r="AG317" s="29"/>
    </row>
    <row r="318" spans="1:33" ht="15">
      <c r="A318" s="46"/>
      <c r="B318" s="47"/>
      <c r="C318" s="46"/>
      <c r="D318" s="52"/>
      <c r="E318" s="56"/>
      <c r="F318" s="56"/>
      <c r="G318" s="56"/>
      <c r="H318" s="52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49"/>
      <c r="W318" s="52"/>
      <c r="X318" s="60"/>
      <c r="Y318" s="52"/>
      <c r="Z318" s="52"/>
      <c r="AA318" s="52"/>
      <c r="AB318" s="52"/>
      <c r="AC318" s="52"/>
      <c r="AD318" s="51"/>
      <c r="AE318" s="52"/>
      <c r="AF318" s="52"/>
      <c r="AG318" s="29"/>
    </row>
    <row r="319" spans="1:33" ht="15">
      <c r="A319" s="46"/>
      <c r="B319" s="47"/>
      <c r="C319" s="46"/>
      <c r="D319" s="52"/>
      <c r="E319" s="56"/>
      <c r="F319" s="56"/>
      <c r="G319" s="56"/>
      <c r="H319" s="52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49"/>
      <c r="W319" s="52"/>
      <c r="X319" s="60"/>
      <c r="Y319" s="52"/>
      <c r="Z319" s="52"/>
      <c r="AA319" s="52"/>
      <c r="AB319" s="52"/>
      <c r="AC319" s="52"/>
      <c r="AD319" s="51"/>
      <c r="AE319" s="52"/>
      <c r="AF319" s="52"/>
      <c r="AG319" s="29"/>
    </row>
    <row r="320" spans="1:33" ht="15">
      <c r="A320" s="46"/>
      <c r="B320" s="47"/>
      <c r="C320" s="46"/>
      <c r="D320" s="52"/>
      <c r="E320" s="56"/>
      <c r="F320" s="56"/>
      <c r="G320" s="56"/>
      <c r="H320" s="52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49"/>
      <c r="W320" s="52"/>
      <c r="X320" s="60"/>
      <c r="Y320" s="52"/>
      <c r="Z320" s="52"/>
      <c r="AA320" s="52"/>
      <c r="AB320" s="52"/>
      <c r="AC320" s="52"/>
      <c r="AD320" s="51"/>
      <c r="AE320" s="52"/>
      <c r="AF320" s="52"/>
      <c r="AG320" s="29"/>
    </row>
    <row r="321" spans="1:33" ht="15">
      <c r="A321" s="46"/>
      <c r="B321" s="47"/>
      <c r="C321" s="46"/>
      <c r="D321" s="52"/>
      <c r="E321" s="56"/>
      <c r="F321" s="56"/>
      <c r="G321" s="56"/>
      <c r="H321" s="52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49"/>
      <c r="W321" s="52"/>
      <c r="X321" s="60"/>
      <c r="Y321" s="52"/>
      <c r="Z321" s="52"/>
      <c r="AA321" s="52"/>
      <c r="AB321" s="52"/>
      <c r="AC321" s="52"/>
      <c r="AD321" s="51"/>
      <c r="AE321" s="52"/>
      <c r="AF321" s="52"/>
      <c r="AG321" s="29"/>
    </row>
    <row r="322" spans="1:33" ht="15">
      <c r="A322" s="46"/>
      <c r="B322" s="47"/>
      <c r="C322" s="46"/>
      <c r="D322" s="52"/>
      <c r="E322" s="56"/>
      <c r="F322" s="56"/>
      <c r="G322" s="56"/>
      <c r="H322" s="52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49"/>
      <c r="W322" s="52"/>
      <c r="X322" s="60"/>
      <c r="Y322" s="52"/>
      <c r="Z322" s="52"/>
      <c r="AA322" s="52"/>
      <c r="AB322" s="52"/>
      <c r="AC322" s="52"/>
      <c r="AD322" s="51"/>
      <c r="AE322" s="52"/>
      <c r="AF322" s="52"/>
      <c r="AG322" s="29"/>
    </row>
    <row r="323" spans="1:33" ht="15">
      <c r="A323" s="46"/>
      <c r="B323" s="47"/>
      <c r="C323" s="46"/>
      <c r="D323" s="52"/>
      <c r="E323" s="56"/>
      <c r="F323" s="56"/>
      <c r="G323" s="56"/>
      <c r="H323" s="52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49"/>
      <c r="W323" s="52"/>
      <c r="X323" s="60"/>
      <c r="Y323" s="52"/>
      <c r="Z323" s="52"/>
      <c r="AA323" s="52"/>
      <c r="AB323" s="52"/>
      <c r="AC323" s="52"/>
      <c r="AD323" s="51"/>
      <c r="AE323" s="52"/>
      <c r="AF323" s="52"/>
      <c r="AG323" s="29"/>
    </row>
    <row r="324" spans="1:33" ht="15">
      <c r="A324" s="46"/>
      <c r="B324" s="47"/>
      <c r="C324" s="46"/>
      <c r="D324" s="52"/>
      <c r="E324" s="56"/>
      <c r="F324" s="56"/>
      <c r="G324" s="56"/>
      <c r="H324" s="52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49"/>
      <c r="W324" s="52"/>
      <c r="X324" s="60"/>
      <c r="Y324" s="52"/>
      <c r="Z324" s="52"/>
      <c r="AA324" s="52"/>
      <c r="AB324" s="52"/>
      <c r="AC324" s="52"/>
      <c r="AD324" s="51"/>
      <c r="AE324" s="52"/>
      <c r="AF324" s="52"/>
      <c r="AG324" s="29"/>
    </row>
    <row r="325" spans="1:33" ht="15">
      <c r="A325" s="46"/>
      <c r="B325" s="47"/>
      <c r="C325" s="46"/>
      <c r="D325" s="52"/>
      <c r="E325" s="56"/>
      <c r="F325" s="56"/>
      <c r="G325" s="56"/>
      <c r="H325" s="52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49"/>
      <c r="W325" s="52"/>
      <c r="X325" s="60"/>
      <c r="Y325" s="52"/>
      <c r="Z325" s="52"/>
      <c r="AA325" s="52"/>
      <c r="AB325" s="52"/>
      <c r="AC325" s="52"/>
      <c r="AD325" s="51"/>
      <c r="AE325" s="52"/>
      <c r="AF325" s="52"/>
      <c r="AG325" s="29"/>
    </row>
    <row r="326" spans="1:33" ht="15">
      <c r="A326" s="46"/>
      <c r="B326" s="47"/>
      <c r="C326" s="46"/>
      <c r="D326" s="52"/>
      <c r="E326" s="56"/>
      <c r="F326" s="56"/>
      <c r="G326" s="56"/>
      <c r="H326" s="52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49"/>
      <c r="W326" s="52"/>
      <c r="X326" s="60"/>
      <c r="Y326" s="52"/>
      <c r="Z326" s="52"/>
      <c r="AA326" s="52"/>
      <c r="AB326" s="52"/>
      <c r="AC326" s="52"/>
      <c r="AD326" s="51"/>
      <c r="AE326" s="52"/>
      <c r="AF326" s="52"/>
      <c r="AG326" s="29"/>
    </row>
    <row r="327" spans="1:33" ht="15">
      <c r="A327" s="46"/>
      <c r="B327" s="47"/>
      <c r="C327" s="46"/>
      <c r="D327" s="47"/>
      <c r="E327" s="49"/>
      <c r="F327" s="49"/>
      <c r="G327" s="49"/>
      <c r="H327" s="47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7"/>
      <c r="X327" s="50"/>
      <c r="Y327" s="47"/>
      <c r="Z327" s="47"/>
      <c r="AA327" s="47"/>
      <c r="AB327" s="47"/>
      <c r="AC327" s="47"/>
      <c r="AD327" s="51"/>
      <c r="AE327" s="47"/>
      <c r="AF327" s="52"/>
      <c r="AG327" s="29"/>
    </row>
    <row r="328" spans="1:33" ht="15">
      <c r="A328" s="46"/>
      <c r="B328" s="47"/>
      <c r="C328" s="46"/>
      <c r="D328" s="47"/>
      <c r="E328" s="49"/>
      <c r="F328" s="49"/>
      <c r="G328" s="49"/>
      <c r="H328" s="47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59"/>
      <c r="X328" s="50"/>
      <c r="Y328" s="47"/>
      <c r="Z328" s="47"/>
      <c r="AA328" s="47"/>
      <c r="AB328" s="47"/>
      <c r="AC328" s="47"/>
      <c r="AD328" s="51"/>
      <c r="AE328" s="47"/>
      <c r="AF328" s="52"/>
      <c r="AG328" s="29"/>
    </row>
    <row r="329" spans="1:33" ht="15">
      <c r="A329" s="46"/>
      <c r="B329" s="47"/>
      <c r="C329" s="46"/>
      <c r="D329" s="47"/>
      <c r="E329" s="49"/>
      <c r="F329" s="49"/>
      <c r="G329" s="49"/>
      <c r="H329" s="47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7"/>
      <c r="X329" s="50"/>
      <c r="Y329" s="47"/>
      <c r="Z329" s="47"/>
      <c r="AA329" s="47"/>
      <c r="AB329" s="47"/>
      <c r="AC329" s="47"/>
      <c r="AD329" s="51"/>
      <c r="AE329" s="47"/>
      <c r="AF329" s="52"/>
      <c r="AG329" s="29"/>
    </row>
    <row r="330" spans="1:33" ht="15">
      <c r="A330" s="46"/>
      <c r="B330" s="47"/>
      <c r="C330" s="46"/>
      <c r="D330" s="47"/>
      <c r="E330" s="49"/>
      <c r="F330" s="49"/>
      <c r="G330" s="49"/>
      <c r="H330" s="47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7"/>
      <c r="X330" s="50"/>
      <c r="Y330" s="47"/>
      <c r="Z330" s="47"/>
      <c r="AA330" s="47"/>
      <c r="AB330" s="47"/>
      <c r="AC330" s="47"/>
      <c r="AD330" s="51"/>
      <c r="AE330" s="47"/>
      <c r="AF330" s="52"/>
      <c r="AG330" s="29"/>
    </row>
    <row r="331" spans="1:33" ht="15">
      <c r="A331" s="46"/>
      <c r="B331" s="47"/>
      <c r="C331" s="46"/>
      <c r="D331" s="47"/>
      <c r="E331" s="49"/>
      <c r="F331" s="49"/>
      <c r="G331" s="49"/>
      <c r="H331" s="47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7"/>
      <c r="X331" s="50"/>
      <c r="Y331" s="47"/>
      <c r="Z331" s="47"/>
      <c r="AA331" s="47"/>
      <c r="AB331" s="47"/>
      <c r="AC331" s="47"/>
      <c r="AD331" s="51"/>
      <c r="AE331" s="47"/>
      <c r="AF331" s="52"/>
      <c r="AG331" s="29"/>
    </row>
    <row r="332" spans="1:33" ht="15">
      <c r="A332" s="46"/>
      <c r="B332" s="47"/>
      <c r="C332" s="46"/>
      <c r="D332" s="47"/>
      <c r="E332" s="49"/>
      <c r="F332" s="49"/>
      <c r="G332" s="49"/>
      <c r="H332" s="47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59"/>
      <c r="X332" s="50"/>
      <c r="Y332" s="47"/>
      <c r="Z332" s="47"/>
      <c r="AA332" s="47"/>
      <c r="AB332" s="47"/>
      <c r="AC332" s="47"/>
      <c r="AD332" s="51"/>
      <c r="AE332" s="47"/>
      <c r="AF332" s="52"/>
      <c r="AG332" s="29"/>
    </row>
    <row r="333" spans="1:33" ht="15">
      <c r="A333" s="46"/>
      <c r="B333" s="47"/>
      <c r="C333" s="46"/>
      <c r="D333" s="47"/>
      <c r="E333" s="49"/>
      <c r="F333" s="49"/>
      <c r="G333" s="49"/>
      <c r="H333" s="47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7"/>
      <c r="X333" s="50"/>
      <c r="Y333" s="47"/>
      <c r="Z333" s="47"/>
      <c r="AA333" s="47"/>
      <c r="AB333" s="47"/>
      <c r="AC333" s="47"/>
      <c r="AD333" s="51"/>
      <c r="AE333" s="47"/>
      <c r="AF333" s="52"/>
      <c r="AG333" s="29"/>
    </row>
    <row r="334" spans="1:33" ht="15">
      <c r="A334" s="46"/>
      <c r="B334" s="47"/>
      <c r="C334" s="46"/>
      <c r="D334" s="47"/>
      <c r="E334" s="49"/>
      <c r="F334" s="49"/>
      <c r="G334" s="49"/>
      <c r="H334" s="47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7"/>
      <c r="X334" s="50"/>
      <c r="Y334" s="47"/>
      <c r="Z334" s="47"/>
      <c r="AA334" s="47"/>
      <c r="AB334" s="47"/>
      <c r="AC334" s="47"/>
      <c r="AD334" s="51"/>
      <c r="AE334" s="47"/>
      <c r="AF334" s="52"/>
      <c r="AG334" s="29"/>
    </row>
    <row r="335" spans="1:33" ht="15">
      <c r="A335" s="46"/>
      <c r="B335" s="47"/>
      <c r="C335" s="46"/>
      <c r="D335" s="47"/>
      <c r="E335" s="49"/>
      <c r="F335" s="49"/>
      <c r="G335" s="49"/>
      <c r="H335" s="47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59"/>
      <c r="X335" s="50"/>
      <c r="Y335" s="47"/>
      <c r="Z335" s="47"/>
      <c r="AA335" s="47"/>
      <c r="AB335" s="47"/>
      <c r="AC335" s="47"/>
      <c r="AD335" s="51"/>
      <c r="AE335" s="47"/>
      <c r="AF335" s="52"/>
      <c r="AG335" s="29"/>
    </row>
    <row r="336" spans="1:33" ht="15">
      <c r="A336" s="46"/>
      <c r="B336" s="47"/>
      <c r="C336" s="46"/>
      <c r="D336" s="47"/>
      <c r="E336" s="49"/>
      <c r="F336" s="49"/>
      <c r="G336" s="49"/>
      <c r="H336" s="47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7"/>
      <c r="X336" s="50"/>
      <c r="Y336" s="47"/>
      <c r="Z336" s="47"/>
      <c r="AA336" s="47"/>
      <c r="AB336" s="47"/>
      <c r="AC336" s="47"/>
      <c r="AD336" s="51"/>
      <c r="AE336" s="47"/>
      <c r="AF336" s="52"/>
      <c r="AG336" s="29"/>
    </row>
    <row r="337" spans="1:33" ht="15">
      <c r="A337" s="46"/>
      <c r="B337" s="47"/>
      <c r="C337" s="46"/>
      <c r="D337" s="47"/>
      <c r="E337" s="49"/>
      <c r="F337" s="49"/>
      <c r="G337" s="49"/>
      <c r="H337" s="47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59"/>
      <c r="X337" s="50"/>
      <c r="Y337" s="47"/>
      <c r="Z337" s="47"/>
      <c r="AA337" s="47"/>
      <c r="AB337" s="47"/>
      <c r="AC337" s="47"/>
      <c r="AD337" s="51"/>
      <c r="AE337" s="47"/>
      <c r="AF337" s="52"/>
      <c r="AG337" s="29"/>
    </row>
    <row r="338" spans="1:33" ht="15">
      <c r="A338" s="46"/>
      <c r="B338" s="47"/>
      <c r="C338" s="46"/>
      <c r="D338" s="47"/>
      <c r="E338" s="49"/>
      <c r="F338" s="49"/>
      <c r="G338" s="49"/>
      <c r="H338" s="47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7"/>
      <c r="X338" s="50"/>
      <c r="Y338" s="47"/>
      <c r="Z338" s="47"/>
      <c r="AA338" s="47"/>
      <c r="AB338" s="47"/>
      <c r="AC338" s="47"/>
      <c r="AD338" s="51"/>
      <c r="AE338" s="47"/>
      <c r="AF338" s="52"/>
      <c r="AG338" s="29"/>
    </row>
    <row r="339" spans="1:33" ht="15">
      <c r="A339" s="46"/>
      <c r="B339" s="47"/>
      <c r="C339" s="46"/>
      <c r="D339" s="47"/>
      <c r="E339" s="49"/>
      <c r="F339" s="49"/>
      <c r="G339" s="49"/>
      <c r="H339" s="47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7"/>
      <c r="X339" s="50"/>
      <c r="Y339" s="47"/>
      <c r="Z339" s="47"/>
      <c r="AA339" s="47"/>
      <c r="AB339" s="47"/>
      <c r="AC339" s="47"/>
      <c r="AD339" s="51"/>
      <c r="AE339" s="47"/>
      <c r="AF339" s="52"/>
      <c r="AG339" s="29"/>
    </row>
    <row r="340" spans="1:33" ht="15">
      <c r="A340" s="46"/>
      <c r="B340" s="47"/>
      <c r="C340" s="46"/>
      <c r="D340" s="47"/>
      <c r="E340" s="49"/>
      <c r="F340" s="49"/>
      <c r="G340" s="49"/>
      <c r="H340" s="47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59"/>
      <c r="X340" s="50"/>
      <c r="Y340" s="47"/>
      <c r="Z340" s="47"/>
      <c r="AA340" s="47"/>
      <c r="AB340" s="47"/>
      <c r="AC340" s="47"/>
      <c r="AD340" s="51"/>
      <c r="AE340" s="47"/>
      <c r="AF340" s="52"/>
      <c r="AG340" s="29"/>
    </row>
    <row r="341" spans="1:33" ht="15">
      <c r="A341" s="46"/>
      <c r="B341" s="47"/>
      <c r="C341" s="46"/>
      <c r="D341" s="47"/>
      <c r="E341" s="49"/>
      <c r="F341" s="49"/>
      <c r="G341" s="49"/>
      <c r="H341" s="47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7"/>
      <c r="X341" s="50"/>
      <c r="Y341" s="47"/>
      <c r="Z341" s="47"/>
      <c r="AA341" s="47"/>
      <c r="AB341" s="47"/>
      <c r="AC341" s="47"/>
      <c r="AD341" s="51"/>
      <c r="AE341" s="47"/>
      <c r="AF341" s="52"/>
      <c r="AG341" s="29"/>
    </row>
    <row r="342" spans="1:33" ht="15">
      <c r="A342" s="46"/>
      <c r="B342" s="47"/>
      <c r="C342" s="46"/>
      <c r="D342" s="47"/>
      <c r="E342" s="49"/>
      <c r="F342" s="49"/>
      <c r="G342" s="49"/>
      <c r="H342" s="47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7"/>
      <c r="X342" s="50"/>
      <c r="Y342" s="47"/>
      <c r="Z342" s="47"/>
      <c r="AA342" s="47"/>
      <c r="AB342" s="47"/>
      <c r="AC342" s="47"/>
      <c r="AD342" s="51"/>
      <c r="AE342" s="47"/>
      <c r="AF342" s="52"/>
      <c r="AG342" s="29"/>
    </row>
    <row r="343" spans="1:33" ht="15">
      <c r="A343" s="46"/>
      <c r="B343" s="47"/>
      <c r="C343" s="46"/>
      <c r="D343" s="47"/>
      <c r="E343" s="49"/>
      <c r="F343" s="49"/>
      <c r="G343" s="49"/>
      <c r="H343" s="47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7"/>
      <c r="X343" s="50"/>
      <c r="Y343" s="47"/>
      <c r="Z343" s="47"/>
      <c r="AA343" s="47"/>
      <c r="AB343" s="47"/>
      <c r="AC343" s="47"/>
      <c r="AD343" s="51"/>
      <c r="AE343" s="47"/>
      <c r="AF343" s="52"/>
      <c r="AG343" s="29"/>
    </row>
    <row r="344" spans="1:33" ht="15">
      <c r="A344" s="46"/>
      <c r="B344" s="47"/>
      <c r="C344" s="46"/>
      <c r="D344" s="47"/>
      <c r="E344" s="49"/>
      <c r="F344" s="49"/>
      <c r="G344" s="49"/>
      <c r="H344" s="47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7"/>
      <c r="X344" s="50"/>
      <c r="Y344" s="47"/>
      <c r="Z344" s="47"/>
      <c r="AA344" s="47"/>
      <c r="AB344" s="47"/>
      <c r="AC344" s="47"/>
      <c r="AD344" s="51"/>
      <c r="AE344" s="47"/>
      <c r="AF344" s="52"/>
      <c r="AG344" s="29"/>
    </row>
    <row r="345" spans="1:33" ht="15">
      <c r="A345" s="46"/>
      <c r="B345" s="47"/>
      <c r="C345" s="46"/>
      <c r="D345" s="47"/>
      <c r="E345" s="49"/>
      <c r="F345" s="49"/>
      <c r="G345" s="49"/>
      <c r="H345" s="47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59"/>
      <c r="X345" s="50"/>
      <c r="Y345" s="47"/>
      <c r="Z345" s="47"/>
      <c r="AA345" s="47"/>
      <c r="AB345" s="47"/>
      <c r="AC345" s="47"/>
      <c r="AD345" s="51"/>
      <c r="AE345" s="47"/>
      <c r="AF345" s="52"/>
      <c r="AG345" s="29"/>
    </row>
    <row r="346" spans="1:33" ht="15">
      <c r="A346" s="46"/>
      <c r="B346" s="47"/>
      <c r="C346" s="46"/>
      <c r="D346" s="47"/>
      <c r="E346" s="49"/>
      <c r="F346" s="49"/>
      <c r="G346" s="49"/>
      <c r="H346" s="47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7"/>
      <c r="X346" s="50"/>
      <c r="Y346" s="47"/>
      <c r="Z346" s="47"/>
      <c r="AA346" s="47"/>
      <c r="AB346" s="47"/>
      <c r="AC346" s="47"/>
      <c r="AD346" s="51"/>
      <c r="AE346" s="47"/>
      <c r="AF346" s="52"/>
      <c r="AG346" s="29"/>
    </row>
    <row r="347" spans="1:33" ht="15">
      <c r="A347" s="46"/>
      <c r="B347" s="47"/>
      <c r="C347" s="46"/>
      <c r="D347" s="47"/>
      <c r="E347" s="49"/>
      <c r="F347" s="49"/>
      <c r="G347" s="49"/>
      <c r="H347" s="47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7"/>
      <c r="X347" s="55"/>
      <c r="Y347" s="47"/>
      <c r="Z347" s="47"/>
      <c r="AA347" s="47"/>
      <c r="AB347" s="47"/>
      <c r="AC347" s="47"/>
      <c r="AD347" s="51"/>
      <c r="AE347" s="47"/>
      <c r="AF347" s="52"/>
      <c r="AG347" s="29"/>
    </row>
    <row r="348" spans="1:33" ht="15">
      <c r="A348" s="46"/>
      <c r="B348" s="47"/>
      <c r="C348" s="46"/>
      <c r="D348" s="47"/>
      <c r="E348" s="49"/>
      <c r="F348" s="49"/>
      <c r="G348" s="49"/>
      <c r="H348" s="47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7"/>
      <c r="X348" s="55"/>
      <c r="Y348" s="47"/>
      <c r="Z348" s="47"/>
      <c r="AA348" s="47"/>
      <c r="AB348" s="47"/>
      <c r="AC348" s="47"/>
      <c r="AD348" s="51"/>
      <c r="AE348" s="47"/>
      <c r="AF348" s="52"/>
      <c r="AG348" s="29"/>
    </row>
    <row r="349" spans="1:33" ht="15">
      <c r="A349" s="46"/>
      <c r="B349" s="47"/>
      <c r="C349" s="46"/>
      <c r="D349" s="47"/>
      <c r="E349" s="49"/>
      <c r="F349" s="49"/>
      <c r="G349" s="49"/>
      <c r="H349" s="47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7"/>
      <c r="X349" s="55"/>
      <c r="Y349" s="47"/>
      <c r="Z349" s="47"/>
      <c r="AA349" s="47"/>
      <c r="AB349" s="47"/>
      <c r="AC349" s="47"/>
      <c r="AD349" s="51"/>
      <c r="AE349" s="47"/>
      <c r="AF349" s="52"/>
      <c r="AG349" s="29"/>
    </row>
    <row r="350" spans="1:33" ht="15">
      <c r="A350" s="46"/>
      <c r="B350" s="47"/>
      <c r="C350" s="46"/>
      <c r="D350" s="47"/>
      <c r="E350" s="49"/>
      <c r="F350" s="49"/>
      <c r="G350" s="49"/>
      <c r="H350" s="47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7"/>
      <c r="X350" s="55"/>
      <c r="Y350" s="47"/>
      <c r="Z350" s="47"/>
      <c r="AA350" s="47"/>
      <c r="AB350" s="47"/>
      <c r="AC350" s="47"/>
      <c r="AD350" s="51"/>
      <c r="AE350" s="47"/>
      <c r="AF350" s="52"/>
      <c r="AG350" s="29"/>
    </row>
    <row r="351" spans="1:33" ht="15">
      <c r="A351" s="46"/>
      <c r="B351" s="47"/>
      <c r="C351" s="46"/>
      <c r="D351" s="47"/>
      <c r="E351" s="49"/>
      <c r="F351" s="49"/>
      <c r="G351" s="49"/>
      <c r="H351" s="47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7"/>
      <c r="X351" s="50"/>
      <c r="Y351" s="47"/>
      <c r="Z351" s="47"/>
      <c r="AA351" s="47"/>
      <c r="AB351" s="47"/>
      <c r="AC351" s="47"/>
      <c r="AD351" s="51"/>
      <c r="AE351" s="47"/>
      <c r="AF351" s="52"/>
      <c r="AG351" s="29"/>
    </row>
    <row r="352" spans="1:33" ht="15">
      <c r="A352" s="46"/>
      <c r="B352" s="47"/>
      <c r="C352" s="46"/>
      <c r="D352" s="47"/>
      <c r="E352" s="49"/>
      <c r="F352" s="49"/>
      <c r="G352" s="49"/>
      <c r="H352" s="47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7"/>
      <c r="X352" s="50"/>
      <c r="Y352" s="47"/>
      <c r="Z352" s="47"/>
      <c r="AA352" s="47"/>
      <c r="AB352" s="47"/>
      <c r="AC352" s="47"/>
      <c r="AD352" s="51"/>
      <c r="AE352" s="47"/>
      <c r="AF352" s="52"/>
      <c r="AG352" s="29"/>
    </row>
    <row r="353" spans="1:33" ht="15">
      <c r="A353" s="46"/>
      <c r="B353" s="47"/>
      <c r="C353" s="46"/>
      <c r="D353" s="47"/>
      <c r="E353" s="49"/>
      <c r="F353" s="49"/>
      <c r="G353" s="49"/>
      <c r="H353" s="47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7"/>
      <c r="X353" s="50"/>
      <c r="Y353" s="47"/>
      <c r="Z353" s="47"/>
      <c r="AA353" s="47"/>
      <c r="AB353" s="47"/>
      <c r="AC353" s="47"/>
      <c r="AD353" s="51"/>
      <c r="AE353" s="47"/>
      <c r="AF353" s="52"/>
      <c r="AG353" s="29"/>
    </row>
    <row r="354" spans="1:33" ht="15">
      <c r="A354" s="46"/>
      <c r="B354" s="47"/>
      <c r="C354" s="46"/>
      <c r="D354" s="47"/>
      <c r="E354" s="49"/>
      <c r="F354" s="49"/>
      <c r="G354" s="49"/>
      <c r="H354" s="47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7"/>
      <c r="X354" s="50"/>
      <c r="Y354" s="47"/>
      <c r="Z354" s="47"/>
      <c r="AA354" s="47"/>
      <c r="AB354" s="47"/>
      <c r="AC354" s="47"/>
      <c r="AD354" s="51"/>
      <c r="AE354" s="47"/>
      <c r="AF354" s="52"/>
      <c r="AG354" s="29"/>
    </row>
    <row r="355" spans="1:33" ht="15">
      <c r="A355" s="46"/>
      <c r="B355" s="47"/>
      <c r="C355" s="46"/>
      <c r="D355" s="47"/>
      <c r="E355" s="49"/>
      <c r="F355" s="49"/>
      <c r="G355" s="49"/>
      <c r="H355" s="47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7"/>
      <c r="X355" s="50"/>
      <c r="Y355" s="47"/>
      <c r="Z355" s="47"/>
      <c r="AA355" s="47"/>
      <c r="AB355" s="47"/>
      <c r="AC355" s="47"/>
      <c r="AD355" s="51"/>
      <c r="AE355" s="47"/>
      <c r="AF355" s="52"/>
      <c r="AG355" s="29"/>
    </row>
    <row r="356" spans="1:33" ht="15">
      <c r="A356" s="46"/>
      <c r="B356" s="47"/>
      <c r="C356" s="46"/>
      <c r="D356" s="47"/>
      <c r="E356" s="49"/>
      <c r="F356" s="49"/>
      <c r="G356" s="49"/>
      <c r="H356" s="47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7"/>
      <c r="X356" s="50"/>
      <c r="Y356" s="47"/>
      <c r="Z356" s="47"/>
      <c r="AA356" s="47"/>
      <c r="AB356" s="47"/>
      <c r="AC356" s="47"/>
      <c r="AD356" s="51"/>
      <c r="AE356" s="47"/>
      <c r="AF356" s="52"/>
      <c r="AG356" s="29"/>
    </row>
    <row r="357" spans="1:33" ht="15">
      <c r="A357" s="46"/>
      <c r="B357" s="47"/>
      <c r="C357" s="46"/>
      <c r="D357" s="52"/>
      <c r="E357" s="56"/>
      <c r="F357" s="56"/>
      <c r="G357" s="56"/>
      <c r="H357" s="52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49"/>
      <c r="W357" s="52"/>
      <c r="X357" s="57"/>
      <c r="Y357" s="52"/>
      <c r="Z357" s="52"/>
      <c r="AA357" s="52"/>
      <c r="AB357" s="52"/>
      <c r="AC357" s="52"/>
      <c r="AD357" s="51"/>
      <c r="AE357" s="52"/>
      <c r="AF357" s="52"/>
      <c r="AG357" s="29"/>
    </row>
    <row r="358" spans="1:33" ht="15">
      <c r="A358" s="46"/>
      <c r="B358" s="47"/>
      <c r="C358" s="46"/>
      <c r="D358" s="52"/>
      <c r="E358" s="56"/>
      <c r="F358" s="56"/>
      <c r="G358" s="56"/>
      <c r="H358" s="52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49"/>
      <c r="W358" s="52"/>
      <c r="X358" s="57"/>
      <c r="Y358" s="52"/>
      <c r="Z358" s="52"/>
      <c r="AA358" s="52"/>
      <c r="AB358" s="52"/>
      <c r="AC358" s="52"/>
      <c r="AD358" s="51"/>
      <c r="AE358" s="52"/>
      <c r="AF358" s="52"/>
      <c r="AG358" s="29"/>
    </row>
    <row r="359" spans="1:33" ht="15">
      <c r="A359" s="46"/>
      <c r="B359" s="47"/>
      <c r="C359" s="46"/>
      <c r="D359" s="52"/>
      <c r="E359" s="56"/>
      <c r="F359" s="56"/>
      <c r="G359" s="56"/>
      <c r="H359" s="52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49"/>
      <c r="W359" s="52"/>
      <c r="X359" s="57"/>
      <c r="Y359" s="52"/>
      <c r="Z359" s="52"/>
      <c r="AA359" s="52"/>
      <c r="AB359" s="52"/>
      <c r="AC359" s="52"/>
      <c r="AD359" s="51"/>
      <c r="AE359" s="52"/>
      <c r="AF359" s="52"/>
      <c r="AG359" s="29"/>
    </row>
    <row r="360" spans="1:33" ht="15">
      <c r="A360" s="46"/>
      <c r="B360" s="47"/>
      <c r="C360" s="46"/>
      <c r="D360" s="52"/>
      <c r="E360" s="56"/>
      <c r="F360" s="56"/>
      <c r="G360" s="56"/>
      <c r="H360" s="52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49"/>
      <c r="W360" s="52"/>
      <c r="X360" s="57"/>
      <c r="Y360" s="52"/>
      <c r="Z360" s="52"/>
      <c r="AA360" s="52"/>
      <c r="AB360" s="52"/>
      <c r="AC360" s="52"/>
      <c r="AD360" s="51"/>
      <c r="AE360" s="52"/>
      <c r="AF360" s="52"/>
      <c r="AG360" s="29"/>
    </row>
    <row r="361" spans="1:33" ht="15">
      <c r="A361" s="46"/>
      <c r="B361" s="47"/>
      <c r="C361" s="46"/>
      <c r="D361" s="47"/>
      <c r="E361" s="49"/>
      <c r="F361" s="49"/>
      <c r="G361" s="49"/>
      <c r="H361" s="47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59"/>
      <c r="X361" s="55"/>
      <c r="Y361" s="47"/>
      <c r="Z361" s="47"/>
      <c r="AA361" s="47"/>
      <c r="AB361" s="47"/>
      <c r="AC361" s="61"/>
      <c r="AD361" s="51"/>
      <c r="AE361" s="61"/>
      <c r="AF361" s="52"/>
      <c r="AG361" s="29"/>
    </row>
    <row r="362" spans="1:33" ht="15">
      <c r="A362" s="46"/>
      <c r="B362" s="47"/>
      <c r="C362" s="46"/>
      <c r="D362" s="47"/>
      <c r="E362" s="49"/>
      <c r="F362" s="49"/>
      <c r="G362" s="49"/>
      <c r="H362" s="47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59"/>
      <c r="X362" s="55"/>
      <c r="Y362" s="47"/>
      <c r="Z362" s="47"/>
      <c r="AA362" s="47"/>
      <c r="AB362" s="47"/>
      <c r="AC362" s="47"/>
      <c r="AD362" s="51"/>
      <c r="AE362" s="47"/>
      <c r="AF362" s="52"/>
      <c r="AG362" s="29"/>
    </row>
    <row r="363" spans="1:33" ht="15">
      <c r="A363" s="46"/>
      <c r="B363" s="47"/>
      <c r="C363" s="46"/>
      <c r="D363" s="47"/>
      <c r="E363" s="49"/>
      <c r="F363" s="49"/>
      <c r="G363" s="49"/>
      <c r="H363" s="47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7"/>
      <c r="X363" s="58"/>
      <c r="Y363" s="52"/>
      <c r="Z363" s="52"/>
      <c r="AA363" s="52"/>
      <c r="AB363" s="52"/>
      <c r="AC363" s="53"/>
      <c r="AD363" s="51"/>
      <c r="AE363" s="53"/>
      <c r="AF363" s="52"/>
      <c r="AG363" s="29"/>
    </row>
    <row r="364" spans="1:33" ht="15">
      <c r="A364" s="46"/>
      <c r="B364" s="47"/>
      <c r="C364" s="46"/>
      <c r="D364" s="47"/>
      <c r="E364" s="49"/>
      <c r="F364" s="49"/>
      <c r="G364" s="49"/>
      <c r="H364" s="47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59"/>
      <c r="X364" s="58"/>
      <c r="Y364" s="52"/>
      <c r="Z364" s="52"/>
      <c r="AA364" s="52"/>
      <c r="AB364" s="52"/>
      <c r="AC364" s="53"/>
      <c r="AD364" s="51"/>
      <c r="AE364" s="53"/>
      <c r="AF364" s="52"/>
      <c r="AG364" s="29"/>
    </row>
    <row r="365" spans="1:33" ht="15">
      <c r="A365" s="46"/>
      <c r="B365" s="47"/>
      <c r="C365" s="46"/>
      <c r="D365" s="47"/>
      <c r="E365" s="49"/>
      <c r="F365" s="49"/>
      <c r="G365" s="49"/>
      <c r="H365" s="47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59"/>
      <c r="X365" s="58"/>
      <c r="Y365" s="52"/>
      <c r="Z365" s="52"/>
      <c r="AA365" s="52"/>
      <c r="AB365" s="52"/>
      <c r="AC365" s="53"/>
      <c r="AD365" s="51"/>
      <c r="AE365" s="53"/>
      <c r="AF365" s="52"/>
      <c r="AG365" s="29"/>
    </row>
    <row r="366" spans="1:33" ht="15">
      <c r="A366" s="46"/>
      <c r="B366" s="47"/>
      <c r="C366" s="46"/>
      <c r="D366" s="47"/>
      <c r="E366" s="49"/>
      <c r="F366" s="49"/>
      <c r="G366" s="49"/>
      <c r="H366" s="47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7"/>
      <c r="X366" s="58"/>
      <c r="Y366" s="52"/>
      <c r="Z366" s="52"/>
      <c r="AA366" s="52"/>
      <c r="AB366" s="52"/>
      <c r="AC366" s="53"/>
      <c r="AD366" s="51"/>
      <c r="AE366" s="53"/>
      <c r="AF366" s="52"/>
      <c r="AG366" s="29"/>
    </row>
    <row r="367" spans="1:33" ht="15">
      <c r="A367" s="46"/>
      <c r="B367" s="47"/>
      <c r="C367" s="46"/>
      <c r="D367" s="47"/>
      <c r="E367" s="49"/>
      <c r="F367" s="49"/>
      <c r="G367" s="49"/>
      <c r="H367" s="47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59"/>
      <c r="X367" s="58"/>
      <c r="Y367" s="52"/>
      <c r="Z367" s="52"/>
      <c r="AA367" s="52"/>
      <c r="AB367" s="52"/>
      <c r="AC367" s="53"/>
      <c r="AD367" s="51"/>
      <c r="AE367" s="53"/>
      <c r="AF367" s="52"/>
      <c r="AG367" s="29"/>
    </row>
    <row r="368" spans="1:33" ht="15">
      <c r="A368" s="46"/>
      <c r="B368" s="47"/>
      <c r="C368" s="46"/>
      <c r="D368" s="47"/>
      <c r="E368" s="49"/>
      <c r="F368" s="49"/>
      <c r="G368" s="49"/>
      <c r="H368" s="47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7"/>
      <c r="X368" s="58"/>
      <c r="Y368" s="52"/>
      <c r="Z368" s="52"/>
      <c r="AA368" s="52"/>
      <c r="AB368" s="52"/>
      <c r="AC368" s="52"/>
      <c r="AD368" s="51"/>
      <c r="AE368" s="52"/>
      <c r="AF368" s="52"/>
      <c r="AG368" s="29"/>
    </row>
    <row r="369" spans="1:33" ht="15">
      <c r="A369" s="46"/>
      <c r="B369" s="47"/>
      <c r="C369" s="46"/>
      <c r="D369" s="47"/>
      <c r="E369" s="49"/>
      <c r="F369" s="49"/>
      <c r="G369" s="49"/>
      <c r="H369" s="47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7"/>
      <c r="X369" s="58"/>
      <c r="Y369" s="52"/>
      <c r="Z369" s="52"/>
      <c r="AA369" s="52"/>
      <c r="AB369" s="52"/>
      <c r="AC369" s="52"/>
      <c r="AD369" s="51"/>
      <c r="AE369" s="52"/>
      <c r="AF369" s="52"/>
      <c r="AG369" s="29"/>
    </row>
    <row r="370" spans="1:33" ht="15">
      <c r="A370" s="46"/>
      <c r="B370" s="47"/>
      <c r="C370" s="46"/>
      <c r="D370" s="47"/>
      <c r="E370" s="49"/>
      <c r="F370" s="49"/>
      <c r="G370" s="49"/>
      <c r="H370" s="47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59"/>
      <c r="X370" s="58"/>
      <c r="Y370" s="52"/>
      <c r="Z370" s="52"/>
      <c r="AA370" s="52"/>
      <c r="AB370" s="52"/>
      <c r="AC370" s="53"/>
      <c r="AD370" s="51"/>
      <c r="AE370" s="53"/>
      <c r="AF370" s="52"/>
      <c r="AG370" s="29"/>
    </row>
    <row r="371" spans="1:33" ht="15">
      <c r="A371" s="46"/>
      <c r="B371" s="47"/>
      <c r="C371" s="46"/>
      <c r="D371" s="47"/>
      <c r="E371" s="49"/>
      <c r="F371" s="49"/>
      <c r="G371" s="49"/>
      <c r="H371" s="47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7"/>
      <c r="X371" s="58"/>
      <c r="Y371" s="52"/>
      <c r="Z371" s="52"/>
      <c r="AA371" s="52"/>
      <c r="AB371" s="52"/>
      <c r="AC371" s="53"/>
      <c r="AD371" s="51"/>
      <c r="AE371" s="53"/>
      <c r="AF371" s="52"/>
      <c r="AG371" s="29"/>
    </row>
    <row r="372" spans="1:33" ht="15">
      <c r="A372" s="46"/>
      <c r="B372" s="47"/>
      <c r="C372" s="46"/>
      <c r="D372" s="47"/>
      <c r="E372" s="49"/>
      <c r="F372" s="49"/>
      <c r="G372" s="49"/>
      <c r="H372" s="47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7"/>
      <c r="X372" s="58"/>
      <c r="Y372" s="52"/>
      <c r="Z372" s="52"/>
      <c r="AA372" s="52"/>
      <c r="AB372" s="52"/>
      <c r="AC372" s="53"/>
      <c r="AD372" s="51"/>
      <c r="AE372" s="53"/>
      <c r="AF372" s="52"/>
      <c r="AG372" s="29"/>
    </row>
    <row r="373" spans="1:33" ht="15">
      <c r="A373" s="46"/>
      <c r="B373" s="47"/>
      <c r="C373" s="46"/>
      <c r="D373" s="47"/>
      <c r="E373" s="49"/>
      <c r="F373" s="49"/>
      <c r="G373" s="49"/>
      <c r="H373" s="47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7"/>
      <c r="X373" s="55"/>
      <c r="Y373" s="47"/>
      <c r="Z373" s="47"/>
      <c r="AA373" s="47"/>
      <c r="AB373" s="47"/>
      <c r="AC373" s="61"/>
      <c r="AD373" s="51"/>
      <c r="AE373" s="61"/>
      <c r="AF373" s="52"/>
      <c r="AG373" s="29"/>
    </row>
    <row r="374" spans="1:33" ht="15">
      <c r="A374" s="46"/>
      <c r="B374" s="47"/>
      <c r="C374" s="46"/>
      <c r="D374" s="47"/>
      <c r="E374" s="49"/>
      <c r="F374" s="49"/>
      <c r="G374" s="49"/>
      <c r="H374" s="47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59"/>
      <c r="X374" s="55"/>
      <c r="Y374" s="47"/>
      <c r="Z374" s="47"/>
      <c r="AA374" s="47"/>
      <c r="AB374" s="47"/>
      <c r="AC374" s="61"/>
      <c r="AD374" s="51"/>
      <c r="AE374" s="61"/>
      <c r="AF374" s="52"/>
      <c r="AG374" s="29"/>
    </row>
    <row r="375" spans="1:33" ht="15">
      <c r="A375" s="46"/>
      <c r="B375" s="47"/>
      <c r="C375" s="46"/>
      <c r="D375" s="47"/>
      <c r="E375" s="49"/>
      <c r="F375" s="49"/>
      <c r="G375" s="49"/>
      <c r="H375" s="47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7"/>
      <c r="X375" s="55"/>
      <c r="Y375" s="47"/>
      <c r="Z375" s="47"/>
      <c r="AA375" s="47"/>
      <c r="AB375" s="47"/>
      <c r="AC375" s="61"/>
      <c r="AD375" s="51"/>
      <c r="AE375" s="61"/>
      <c r="AF375" s="52"/>
      <c r="AG375" s="29"/>
    </row>
    <row r="376" spans="1:33" ht="15">
      <c r="A376" s="46"/>
      <c r="B376" s="47"/>
      <c r="C376" s="46"/>
      <c r="D376" s="47"/>
      <c r="E376" s="49"/>
      <c r="F376" s="49"/>
      <c r="G376" s="49"/>
      <c r="H376" s="47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59"/>
      <c r="X376" s="55"/>
      <c r="Y376" s="47"/>
      <c r="Z376" s="47"/>
      <c r="AA376" s="47"/>
      <c r="AB376" s="47"/>
      <c r="AC376" s="47"/>
      <c r="AD376" s="51"/>
      <c r="AE376" s="47"/>
      <c r="AF376" s="52"/>
      <c r="AG376" s="29"/>
    </row>
    <row r="377" spans="1:33" ht="15">
      <c r="A377" s="46"/>
      <c r="B377" s="47"/>
      <c r="C377" s="46"/>
      <c r="D377" s="47"/>
      <c r="E377" s="49"/>
      <c r="F377" s="49"/>
      <c r="G377" s="49"/>
      <c r="H377" s="47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59"/>
      <c r="X377" s="55"/>
      <c r="Y377" s="47"/>
      <c r="Z377" s="47"/>
      <c r="AA377" s="47"/>
      <c r="AB377" s="47"/>
      <c r="AC377" s="47"/>
      <c r="AD377" s="51"/>
      <c r="AE377" s="47"/>
      <c r="AF377" s="52"/>
      <c r="AG377" s="29"/>
    </row>
    <row r="378" spans="1:33" ht="15">
      <c r="A378" s="46"/>
      <c r="B378" s="47"/>
      <c r="C378" s="46"/>
      <c r="D378" s="47"/>
      <c r="E378" s="49"/>
      <c r="F378" s="49"/>
      <c r="G378" s="49"/>
      <c r="H378" s="47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7"/>
      <c r="X378" s="55"/>
      <c r="Y378" s="47"/>
      <c r="Z378" s="47"/>
      <c r="AA378" s="47"/>
      <c r="AB378" s="47"/>
      <c r="AC378" s="61"/>
      <c r="AD378" s="51"/>
      <c r="AE378" s="61"/>
      <c r="AF378" s="52"/>
      <c r="AG378" s="29"/>
    </row>
    <row r="379" spans="1:33" ht="15">
      <c r="A379" s="46"/>
      <c r="B379" s="47"/>
      <c r="C379" s="46"/>
      <c r="D379" s="47"/>
      <c r="E379" s="49"/>
      <c r="F379" s="49"/>
      <c r="G379" s="49"/>
      <c r="H379" s="47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59"/>
      <c r="X379" s="55"/>
      <c r="Y379" s="47"/>
      <c r="Z379" s="47"/>
      <c r="AA379" s="47"/>
      <c r="AB379" s="47"/>
      <c r="AC379" s="61"/>
      <c r="AD379" s="51"/>
      <c r="AE379" s="61"/>
      <c r="AF379" s="52"/>
      <c r="AG379" s="29"/>
    </row>
    <row r="380" spans="1:33" ht="15">
      <c r="A380" s="46"/>
      <c r="B380" s="47"/>
      <c r="C380" s="46"/>
      <c r="D380" s="47"/>
      <c r="E380" s="49"/>
      <c r="F380" s="49"/>
      <c r="G380" s="49"/>
      <c r="H380" s="47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59"/>
      <c r="X380" s="55"/>
      <c r="Y380" s="47"/>
      <c r="Z380" s="47"/>
      <c r="AA380" s="47"/>
      <c r="AB380" s="47"/>
      <c r="AC380" s="61"/>
      <c r="AD380" s="51"/>
      <c r="AE380" s="61"/>
      <c r="AF380" s="52"/>
      <c r="AG380" s="29"/>
    </row>
    <row r="381" spans="1:33" ht="15">
      <c r="A381" s="46"/>
      <c r="B381" s="47"/>
      <c r="C381" s="46"/>
      <c r="D381" s="47"/>
      <c r="E381" s="49"/>
      <c r="F381" s="49"/>
      <c r="G381" s="49"/>
      <c r="H381" s="47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59"/>
      <c r="X381" s="55"/>
      <c r="Y381" s="47"/>
      <c r="Z381" s="47"/>
      <c r="AA381" s="47"/>
      <c r="AB381" s="47"/>
      <c r="AC381" s="47"/>
      <c r="AD381" s="51"/>
      <c r="AE381" s="47"/>
      <c r="AF381" s="52"/>
      <c r="AG381" s="29"/>
    </row>
    <row r="382" spans="1:33" ht="15">
      <c r="A382" s="46"/>
      <c r="B382" s="47"/>
      <c r="C382" s="46"/>
      <c r="D382" s="47"/>
      <c r="E382" s="49"/>
      <c r="F382" s="49"/>
      <c r="G382" s="49"/>
      <c r="H382" s="47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59"/>
      <c r="X382" s="55"/>
      <c r="Y382" s="47"/>
      <c r="Z382" s="47"/>
      <c r="AA382" s="47"/>
      <c r="AB382" s="47"/>
      <c r="AC382" s="47"/>
      <c r="AD382" s="51"/>
      <c r="AE382" s="47"/>
      <c r="AF382" s="52"/>
      <c r="AG382" s="29"/>
    </row>
    <row r="383" spans="1:33" ht="15">
      <c r="A383" s="46"/>
      <c r="B383" s="47"/>
      <c r="C383" s="46"/>
      <c r="D383" s="47"/>
      <c r="E383" s="49"/>
      <c r="F383" s="49"/>
      <c r="G383" s="49"/>
      <c r="H383" s="47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7"/>
      <c r="X383" s="55"/>
      <c r="Y383" s="47"/>
      <c r="Z383" s="47"/>
      <c r="AA383" s="47"/>
      <c r="AB383" s="47"/>
      <c r="AC383" s="61"/>
      <c r="AD383" s="51"/>
      <c r="AE383" s="61"/>
      <c r="AF383" s="52"/>
      <c r="AG383" s="29"/>
    </row>
    <row r="384" spans="1:33" ht="15">
      <c r="A384" s="46"/>
      <c r="B384" s="47"/>
      <c r="C384" s="46"/>
      <c r="D384" s="47"/>
      <c r="E384" s="49"/>
      <c r="F384" s="49"/>
      <c r="G384" s="49"/>
      <c r="H384" s="47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7"/>
      <c r="X384" s="55"/>
      <c r="Y384" s="47"/>
      <c r="Z384" s="47"/>
      <c r="AA384" s="47"/>
      <c r="AB384" s="47"/>
      <c r="AC384" s="61"/>
      <c r="AD384" s="51"/>
      <c r="AE384" s="61"/>
      <c r="AF384" s="52"/>
      <c r="AG384" s="29"/>
    </row>
    <row r="385" spans="1:33" ht="15">
      <c r="A385" s="46"/>
      <c r="B385" s="47"/>
      <c r="C385" s="46"/>
      <c r="D385" s="47"/>
      <c r="E385" s="49"/>
      <c r="F385" s="49"/>
      <c r="G385" s="49"/>
      <c r="H385" s="47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7"/>
      <c r="X385" s="55"/>
      <c r="Y385" s="47"/>
      <c r="Z385" s="47"/>
      <c r="AA385" s="47"/>
      <c r="AB385" s="47"/>
      <c r="AC385" s="61"/>
      <c r="AD385" s="51"/>
      <c r="AE385" s="61"/>
      <c r="AF385" s="52"/>
      <c r="AG385" s="29"/>
    </row>
    <row r="386" spans="1:33" ht="15">
      <c r="A386" s="46"/>
      <c r="B386" s="47"/>
      <c r="C386" s="46"/>
      <c r="D386" s="47"/>
      <c r="E386" s="49"/>
      <c r="F386" s="49"/>
      <c r="G386" s="49"/>
      <c r="H386" s="47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59"/>
      <c r="X386" s="55"/>
      <c r="Y386" s="47"/>
      <c r="Z386" s="47"/>
      <c r="AA386" s="47"/>
      <c r="AB386" s="47"/>
      <c r="AC386" s="61"/>
      <c r="AD386" s="51"/>
      <c r="AE386" s="61"/>
      <c r="AF386" s="52"/>
      <c r="AG386" s="29"/>
    </row>
    <row r="387" spans="1:33" ht="15">
      <c r="A387" s="46"/>
      <c r="B387" s="47"/>
      <c r="C387" s="46"/>
      <c r="D387" s="47"/>
      <c r="E387" s="49"/>
      <c r="F387" s="49"/>
      <c r="G387" s="49"/>
      <c r="H387" s="47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59"/>
      <c r="X387" s="55"/>
      <c r="Y387" s="47"/>
      <c r="Z387" s="47"/>
      <c r="AA387" s="47"/>
      <c r="AB387" s="47"/>
      <c r="AC387" s="61"/>
      <c r="AD387" s="51"/>
      <c r="AE387" s="61"/>
      <c r="AF387" s="52"/>
      <c r="AG387" s="29"/>
    </row>
    <row r="388" spans="1:33" ht="15">
      <c r="A388" s="46"/>
      <c r="B388" s="47"/>
      <c r="C388" s="46"/>
      <c r="D388" s="47"/>
      <c r="E388" s="49"/>
      <c r="F388" s="49"/>
      <c r="G388" s="49"/>
      <c r="H388" s="47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59"/>
      <c r="X388" s="55"/>
      <c r="Y388" s="47"/>
      <c r="Z388" s="47"/>
      <c r="AA388" s="47"/>
      <c r="AB388" s="47"/>
      <c r="AC388" s="61"/>
      <c r="AD388" s="51"/>
      <c r="AE388" s="61"/>
      <c r="AF388" s="52"/>
      <c r="AG388" s="29"/>
    </row>
    <row r="389" spans="1:33" ht="15">
      <c r="A389" s="46"/>
      <c r="B389" s="47"/>
      <c r="C389" s="46"/>
      <c r="D389" s="47"/>
      <c r="E389" s="49"/>
      <c r="F389" s="49"/>
      <c r="G389" s="49"/>
      <c r="H389" s="47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7"/>
      <c r="X389" s="55"/>
      <c r="Y389" s="47"/>
      <c r="Z389" s="47"/>
      <c r="AA389" s="47"/>
      <c r="AB389" s="47"/>
      <c r="AC389" s="61"/>
      <c r="AD389" s="51"/>
      <c r="AE389" s="61"/>
      <c r="AF389" s="52"/>
      <c r="AG389" s="29"/>
    </row>
    <row r="390" spans="1:33" ht="15">
      <c r="A390" s="46"/>
      <c r="B390" s="47"/>
      <c r="C390" s="46"/>
      <c r="D390" s="47"/>
      <c r="E390" s="49"/>
      <c r="F390" s="49"/>
      <c r="G390" s="49"/>
      <c r="H390" s="47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7"/>
      <c r="X390" s="55"/>
      <c r="Y390" s="47"/>
      <c r="Z390" s="47"/>
      <c r="AA390" s="47"/>
      <c r="AB390" s="47"/>
      <c r="AC390" s="61"/>
      <c r="AD390" s="51"/>
      <c r="AE390" s="61"/>
      <c r="AF390" s="52"/>
      <c r="AG390" s="29"/>
    </row>
    <row r="391" spans="1:33" ht="15">
      <c r="A391" s="46"/>
      <c r="B391" s="47"/>
      <c r="C391" s="46"/>
      <c r="D391" s="47"/>
      <c r="E391" s="49"/>
      <c r="F391" s="49"/>
      <c r="G391" s="49"/>
      <c r="H391" s="47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59"/>
      <c r="X391" s="55"/>
      <c r="Y391" s="47"/>
      <c r="Z391" s="47"/>
      <c r="AA391" s="47"/>
      <c r="AB391" s="47"/>
      <c r="AC391" s="47"/>
      <c r="AD391" s="51"/>
      <c r="AE391" s="47"/>
      <c r="AF391" s="52"/>
      <c r="AG391" s="29"/>
    </row>
    <row r="392" spans="1:33" ht="15">
      <c r="A392" s="46"/>
      <c r="B392" s="47"/>
      <c r="C392" s="46"/>
      <c r="D392" s="47"/>
      <c r="E392" s="49"/>
      <c r="F392" s="49"/>
      <c r="G392" s="49"/>
      <c r="H392" s="47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59"/>
      <c r="X392" s="55"/>
      <c r="Y392" s="47"/>
      <c r="Z392" s="47"/>
      <c r="AA392" s="47"/>
      <c r="AB392" s="47"/>
      <c r="AC392" s="61"/>
      <c r="AD392" s="51"/>
      <c r="AE392" s="61"/>
      <c r="AF392" s="52"/>
      <c r="AG392" s="29"/>
    </row>
    <row r="393" spans="1:33" ht="15">
      <c r="A393" s="46"/>
      <c r="B393" s="47"/>
      <c r="C393" s="46"/>
      <c r="D393" s="47"/>
      <c r="E393" s="49"/>
      <c r="F393" s="49"/>
      <c r="G393" s="49"/>
      <c r="H393" s="47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7"/>
      <c r="X393" s="55"/>
      <c r="Y393" s="47"/>
      <c r="Z393" s="47"/>
      <c r="AA393" s="47"/>
      <c r="AB393" s="47"/>
      <c r="AC393" s="61"/>
      <c r="AD393" s="51"/>
      <c r="AE393" s="61"/>
      <c r="AF393" s="52"/>
      <c r="AG393" s="29"/>
    </row>
    <row r="394" spans="1:33" ht="15">
      <c r="A394" s="46"/>
      <c r="B394" s="47"/>
      <c r="C394" s="46"/>
      <c r="D394" s="47"/>
      <c r="E394" s="49"/>
      <c r="F394" s="49"/>
      <c r="G394" s="49"/>
      <c r="H394" s="47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59"/>
      <c r="X394" s="55"/>
      <c r="Y394" s="47"/>
      <c r="Z394" s="47"/>
      <c r="AA394" s="47"/>
      <c r="AB394" s="47"/>
      <c r="AC394" s="61"/>
      <c r="AD394" s="51"/>
      <c r="AE394" s="61"/>
      <c r="AF394" s="52"/>
      <c r="AG394" s="29"/>
    </row>
    <row r="395" spans="1:33" ht="15">
      <c r="A395" s="46"/>
      <c r="B395" s="47"/>
      <c r="C395" s="46"/>
      <c r="D395" s="52"/>
      <c r="E395" s="56"/>
      <c r="F395" s="56"/>
      <c r="G395" s="56"/>
      <c r="H395" s="52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49"/>
      <c r="W395" s="52"/>
      <c r="X395" s="60"/>
      <c r="Y395" s="52"/>
      <c r="Z395" s="52"/>
      <c r="AA395" s="52"/>
      <c r="AB395" s="52"/>
      <c r="AC395" s="52"/>
      <c r="AD395" s="51"/>
      <c r="AE395" s="52"/>
      <c r="AF395" s="52"/>
      <c r="AG395" s="29"/>
    </row>
    <row r="396" spans="1:33" ht="15">
      <c r="A396" s="46"/>
      <c r="B396" s="47"/>
      <c r="C396" s="46"/>
      <c r="D396" s="52"/>
      <c r="E396" s="56"/>
      <c r="F396" s="56"/>
      <c r="G396" s="56"/>
      <c r="H396" s="52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49"/>
      <c r="W396" s="52"/>
      <c r="X396" s="60"/>
      <c r="Y396" s="52"/>
      <c r="Z396" s="52"/>
      <c r="AA396" s="52"/>
      <c r="AB396" s="52"/>
      <c r="AC396" s="52"/>
      <c r="AD396" s="51"/>
      <c r="AE396" s="52"/>
      <c r="AF396" s="52"/>
      <c r="AG396" s="29"/>
    </row>
    <row r="397" spans="1:33" ht="15">
      <c r="A397" s="46"/>
      <c r="B397" s="47"/>
      <c r="C397" s="46"/>
      <c r="D397" s="52"/>
      <c r="E397" s="56"/>
      <c r="F397" s="56"/>
      <c r="G397" s="56"/>
      <c r="H397" s="52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49"/>
      <c r="W397" s="52"/>
      <c r="X397" s="60"/>
      <c r="Y397" s="52"/>
      <c r="Z397" s="52"/>
      <c r="AA397" s="52"/>
      <c r="AB397" s="52"/>
      <c r="AC397" s="52"/>
      <c r="AD397" s="51"/>
      <c r="AE397" s="52"/>
      <c r="AF397" s="52"/>
      <c r="AG397" s="29"/>
    </row>
    <row r="398" spans="1:33" ht="15">
      <c r="A398" s="46"/>
      <c r="B398" s="47"/>
      <c r="C398" s="46"/>
      <c r="D398" s="52"/>
      <c r="E398" s="56"/>
      <c r="F398" s="56"/>
      <c r="G398" s="56"/>
      <c r="H398" s="52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49"/>
      <c r="W398" s="52"/>
      <c r="X398" s="60"/>
      <c r="Y398" s="52"/>
      <c r="Z398" s="52"/>
      <c r="AA398" s="52"/>
      <c r="AB398" s="52"/>
      <c r="AC398" s="52"/>
      <c r="AD398" s="51"/>
      <c r="AE398" s="52"/>
      <c r="AF398" s="52"/>
      <c r="AG398" s="29"/>
    </row>
    <row r="399" spans="1:33" ht="15">
      <c r="A399" s="46"/>
      <c r="B399" s="47"/>
      <c r="C399" s="46"/>
      <c r="D399" s="52"/>
      <c r="E399" s="56"/>
      <c r="F399" s="56"/>
      <c r="G399" s="56"/>
      <c r="H399" s="52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49"/>
      <c r="W399" s="52"/>
      <c r="X399" s="60"/>
      <c r="Y399" s="52"/>
      <c r="Z399" s="52"/>
      <c r="AA399" s="52"/>
      <c r="AB399" s="52"/>
      <c r="AC399" s="52"/>
      <c r="AD399" s="51"/>
      <c r="AE399" s="52"/>
      <c r="AF399" s="52"/>
      <c r="AG399" s="29"/>
    </row>
    <row r="400" spans="1:33" ht="15">
      <c r="A400" s="46"/>
      <c r="B400" s="47"/>
      <c r="C400" s="46"/>
      <c r="D400" s="52"/>
      <c r="E400" s="56"/>
      <c r="F400" s="56"/>
      <c r="G400" s="56"/>
      <c r="H400" s="52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49"/>
      <c r="W400" s="52"/>
      <c r="X400" s="60"/>
      <c r="Y400" s="52"/>
      <c r="Z400" s="52"/>
      <c r="AA400" s="52"/>
      <c r="AB400" s="52"/>
      <c r="AC400" s="52"/>
      <c r="AD400" s="51"/>
      <c r="AE400" s="52"/>
      <c r="AF400" s="52"/>
      <c r="AG400" s="29"/>
    </row>
    <row r="401" spans="1:33" ht="15">
      <c r="A401" s="46"/>
      <c r="B401" s="47"/>
      <c r="C401" s="56"/>
      <c r="D401" s="52"/>
      <c r="E401" s="56"/>
      <c r="F401" s="56"/>
      <c r="G401" s="56"/>
      <c r="H401" s="52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49"/>
      <c r="W401" s="52"/>
      <c r="X401" s="60"/>
      <c r="Y401" s="52"/>
      <c r="Z401" s="52"/>
      <c r="AA401" s="52"/>
      <c r="AB401" s="52"/>
      <c r="AC401" s="52"/>
      <c r="AD401" s="51"/>
      <c r="AE401" s="52"/>
      <c r="AF401" s="52"/>
      <c r="AG401" s="29"/>
    </row>
    <row r="402" spans="1:33" ht="15">
      <c r="A402" s="46"/>
      <c r="B402" s="47"/>
      <c r="C402" s="56"/>
      <c r="D402" s="52"/>
      <c r="E402" s="56"/>
      <c r="F402" s="56"/>
      <c r="G402" s="56"/>
      <c r="H402" s="52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49"/>
      <c r="W402" s="52"/>
      <c r="X402" s="60"/>
      <c r="Y402" s="52"/>
      <c r="Z402" s="52"/>
      <c r="AA402" s="52"/>
      <c r="AB402" s="52"/>
      <c r="AC402" s="52"/>
      <c r="AD402" s="51"/>
      <c r="AE402" s="52"/>
      <c r="AF402" s="52"/>
      <c r="AG402" s="29"/>
    </row>
    <row r="403" spans="1:33" ht="15">
      <c r="A403" s="46"/>
      <c r="B403" s="47"/>
      <c r="C403" s="56"/>
      <c r="D403" s="52"/>
      <c r="E403" s="56"/>
      <c r="F403" s="56"/>
      <c r="G403" s="56"/>
      <c r="H403" s="52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49"/>
      <c r="W403" s="52"/>
      <c r="X403" s="60"/>
      <c r="Y403" s="52"/>
      <c r="Z403" s="52"/>
      <c r="AA403" s="52"/>
      <c r="AB403" s="52"/>
      <c r="AC403" s="52"/>
      <c r="AD403" s="51"/>
      <c r="AE403" s="52"/>
      <c r="AF403" s="52"/>
      <c r="AG403" s="29"/>
    </row>
    <row r="404" spans="1:33" ht="15">
      <c r="A404" s="46"/>
      <c r="B404" s="47"/>
      <c r="C404" s="56"/>
      <c r="D404" s="47"/>
      <c r="E404" s="49"/>
      <c r="F404" s="49"/>
      <c r="G404" s="49"/>
      <c r="H404" s="47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59"/>
      <c r="X404" s="50"/>
      <c r="Y404" s="47"/>
      <c r="Z404" s="47"/>
      <c r="AA404" s="47"/>
      <c r="AB404" s="47"/>
      <c r="AC404" s="61"/>
      <c r="AD404" s="51"/>
      <c r="AE404" s="61"/>
      <c r="AF404" s="52"/>
      <c r="AG404" s="29"/>
    </row>
    <row r="405" spans="1:33" ht="15">
      <c r="A405" s="46"/>
      <c r="B405" s="47"/>
      <c r="C405" s="56"/>
      <c r="D405" s="47"/>
      <c r="E405" s="49"/>
      <c r="F405" s="49"/>
      <c r="G405" s="49"/>
      <c r="H405" s="47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59"/>
      <c r="X405" s="50"/>
      <c r="Y405" s="47"/>
      <c r="Z405" s="47"/>
      <c r="AA405" s="47"/>
      <c r="AB405" s="47"/>
      <c r="AC405" s="61"/>
      <c r="AD405" s="51"/>
      <c r="AE405" s="61"/>
      <c r="AF405" s="52"/>
      <c r="AG405" s="29"/>
    </row>
    <row r="406" spans="1:33" ht="15">
      <c r="A406" s="46"/>
      <c r="B406" s="47"/>
      <c r="C406" s="56"/>
      <c r="D406" s="47"/>
      <c r="E406" s="49"/>
      <c r="F406" s="49"/>
      <c r="G406" s="49"/>
      <c r="H406" s="47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7"/>
      <c r="X406" s="50"/>
      <c r="Y406" s="47"/>
      <c r="Z406" s="47"/>
      <c r="AA406" s="47"/>
      <c r="AB406" s="47"/>
      <c r="AC406" s="61"/>
      <c r="AD406" s="51"/>
      <c r="AE406" s="61"/>
      <c r="AF406" s="52"/>
      <c r="AG406" s="29"/>
    </row>
    <row r="407" spans="1:33" ht="15">
      <c r="A407" s="46"/>
      <c r="B407" s="47"/>
      <c r="C407" s="56"/>
      <c r="D407" s="47"/>
      <c r="E407" s="49"/>
      <c r="F407" s="49"/>
      <c r="G407" s="49"/>
      <c r="H407" s="47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59"/>
      <c r="X407" s="50"/>
      <c r="Y407" s="47"/>
      <c r="Z407" s="47"/>
      <c r="AA407" s="47"/>
      <c r="AB407" s="47"/>
      <c r="AC407" s="61"/>
      <c r="AD407" s="51"/>
      <c r="AE407" s="61"/>
      <c r="AF407" s="52"/>
      <c r="AG407" s="29"/>
    </row>
    <row r="408" spans="1:33" ht="15">
      <c r="A408" s="46"/>
      <c r="B408" s="47"/>
      <c r="C408" s="56"/>
      <c r="D408" s="47"/>
      <c r="E408" s="49"/>
      <c r="F408" s="49"/>
      <c r="G408" s="49"/>
      <c r="H408" s="47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7"/>
      <c r="X408" s="50"/>
      <c r="Y408" s="47"/>
      <c r="Z408" s="47"/>
      <c r="AA408" s="47"/>
      <c r="AB408" s="47"/>
      <c r="AC408" s="61"/>
      <c r="AD408" s="51"/>
      <c r="AE408" s="61"/>
      <c r="AF408" s="52"/>
      <c r="AG408" s="29"/>
    </row>
    <row r="409" spans="1:33" ht="15">
      <c r="A409" s="46"/>
      <c r="B409" s="47"/>
      <c r="C409" s="56"/>
      <c r="D409" s="47"/>
      <c r="E409" s="49"/>
      <c r="F409" s="49"/>
      <c r="G409" s="49"/>
      <c r="H409" s="47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7"/>
      <c r="X409" s="50"/>
      <c r="Y409" s="47"/>
      <c r="Z409" s="47"/>
      <c r="AA409" s="47"/>
      <c r="AB409" s="47"/>
      <c r="AC409" s="61"/>
      <c r="AD409" s="51"/>
      <c r="AE409" s="61"/>
      <c r="AF409" s="52"/>
      <c r="AG409" s="29"/>
    </row>
    <row r="410" spans="1:33" ht="15">
      <c r="A410" s="46"/>
      <c r="B410" s="47"/>
      <c r="C410" s="56"/>
      <c r="D410" s="47"/>
      <c r="E410" s="49"/>
      <c r="F410" s="49"/>
      <c r="G410" s="49"/>
      <c r="H410" s="47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7"/>
      <c r="X410" s="50"/>
      <c r="Y410" s="47"/>
      <c r="Z410" s="47"/>
      <c r="AA410" s="47"/>
      <c r="AB410" s="47"/>
      <c r="AC410" s="61"/>
      <c r="AD410" s="51"/>
      <c r="AE410" s="61"/>
      <c r="AF410" s="52"/>
      <c r="AG410" s="29"/>
    </row>
    <row r="411" spans="1:33" ht="15">
      <c r="A411" s="46"/>
      <c r="B411" s="47"/>
      <c r="C411" s="56"/>
      <c r="D411" s="47"/>
      <c r="E411" s="49"/>
      <c r="F411" s="49"/>
      <c r="G411" s="49"/>
      <c r="H411" s="47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7"/>
      <c r="X411" s="50"/>
      <c r="Y411" s="47"/>
      <c r="Z411" s="47"/>
      <c r="AA411" s="47"/>
      <c r="AB411" s="47"/>
      <c r="AC411" s="61"/>
      <c r="AD411" s="51"/>
      <c r="AE411" s="61"/>
      <c r="AF411" s="52"/>
      <c r="AG411" s="29"/>
    </row>
    <row r="412" spans="1:33" ht="15">
      <c r="A412" s="46"/>
      <c r="B412" s="47"/>
      <c r="C412" s="56"/>
      <c r="D412" s="47"/>
      <c r="E412" s="49"/>
      <c r="F412" s="49"/>
      <c r="G412" s="49"/>
      <c r="H412" s="47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59"/>
      <c r="X412" s="50"/>
      <c r="Y412" s="47"/>
      <c r="Z412" s="47"/>
      <c r="AA412" s="47"/>
      <c r="AB412" s="47"/>
      <c r="AC412" s="47"/>
      <c r="AD412" s="51"/>
      <c r="AE412" s="47"/>
      <c r="AF412" s="52"/>
      <c r="AG412" s="29"/>
    </row>
    <row r="413" spans="1:33" ht="15">
      <c r="A413" s="46"/>
      <c r="B413" s="47"/>
      <c r="C413" s="56"/>
      <c r="D413" s="47"/>
      <c r="E413" s="49"/>
      <c r="F413" s="49"/>
      <c r="G413" s="49"/>
      <c r="H413" s="47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59"/>
      <c r="X413" s="50"/>
      <c r="Y413" s="47"/>
      <c r="Z413" s="47"/>
      <c r="AA413" s="47"/>
      <c r="AB413" s="47"/>
      <c r="AC413" s="61"/>
      <c r="AD413" s="51"/>
      <c r="AE413" s="61"/>
      <c r="AF413" s="52"/>
      <c r="AG413" s="29"/>
    </row>
    <row r="414" spans="1:33" ht="15">
      <c r="A414" s="46"/>
      <c r="B414" s="47"/>
      <c r="C414" s="56"/>
      <c r="D414" s="47"/>
      <c r="E414" s="49"/>
      <c r="F414" s="49"/>
      <c r="G414" s="49"/>
      <c r="H414" s="47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7"/>
      <c r="X414" s="50"/>
      <c r="Y414" s="47"/>
      <c r="Z414" s="47"/>
      <c r="AA414" s="47"/>
      <c r="AB414" s="47"/>
      <c r="AC414" s="61"/>
      <c r="AD414" s="51"/>
      <c r="AE414" s="61"/>
      <c r="AF414" s="52"/>
      <c r="AG414" s="29"/>
    </row>
    <row r="415" spans="1:33" ht="15">
      <c r="A415" s="46"/>
      <c r="B415" s="47"/>
      <c r="C415" s="56"/>
      <c r="D415" s="47"/>
      <c r="E415" s="49"/>
      <c r="F415" s="49"/>
      <c r="G415" s="49"/>
      <c r="H415" s="47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59"/>
      <c r="X415" s="50"/>
      <c r="Y415" s="47"/>
      <c r="Z415" s="47"/>
      <c r="AA415" s="47"/>
      <c r="AB415" s="47"/>
      <c r="AC415" s="61"/>
      <c r="AD415" s="51"/>
      <c r="AE415" s="61"/>
      <c r="AF415" s="52"/>
      <c r="AG415" s="29"/>
    </row>
    <row r="416" spans="1:33" ht="15">
      <c r="A416" s="46"/>
      <c r="B416" s="47"/>
      <c r="C416" s="56"/>
      <c r="D416" s="47"/>
      <c r="E416" s="49"/>
      <c r="F416" s="49"/>
      <c r="G416" s="49"/>
      <c r="H416" s="47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7"/>
      <c r="X416" s="50"/>
      <c r="Y416" s="47"/>
      <c r="Z416" s="47"/>
      <c r="AA416" s="47"/>
      <c r="AB416" s="47"/>
      <c r="AC416" s="61"/>
      <c r="AD416" s="51"/>
      <c r="AE416" s="61"/>
      <c r="AF416" s="52"/>
      <c r="AG416" s="29"/>
    </row>
    <row r="417" spans="1:33" ht="15">
      <c r="A417" s="46"/>
      <c r="B417" s="47"/>
      <c r="C417" s="56"/>
      <c r="D417" s="47"/>
      <c r="E417" s="49"/>
      <c r="F417" s="49"/>
      <c r="G417" s="49"/>
      <c r="H417" s="47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7"/>
      <c r="X417" s="50"/>
      <c r="Y417" s="47"/>
      <c r="Z417" s="47"/>
      <c r="AA417" s="47"/>
      <c r="AB417" s="47"/>
      <c r="AC417" s="61"/>
      <c r="AD417" s="51"/>
      <c r="AE417" s="61"/>
      <c r="AF417" s="52"/>
      <c r="AG417" s="29"/>
    </row>
    <row r="418" spans="1:33" ht="15">
      <c r="A418" s="46"/>
      <c r="B418" s="47"/>
      <c r="C418" s="56"/>
      <c r="D418" s="47"/>
      <c r="E418" s="49"/>
      <c r="F418" s="49"/>
      <c r="G418" s="49"/>
      <c r="H418" s="47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7"/>
      <c r="X418" s="50"/>
      <c r="Y418" s="47"/>
      <c r="Z418" s="47"/>
      <c r="AA418" s="47"/>
      <c r="AB418" s="47"/>
      <c r="AC418" s="61"/>
      <c r="AD418" s="51"/>
      <c r="AE418" s="61"/>
      <c r="AF418" s="52"/>
      <c r="AG418" s="29"/>
    </row>
    <row r="419" spans="1:33" ht="15">
      <c r="A419" s="46"/>
      <c r="B419" s="47"/>
      <c r="C419" s="56"/>
      <c r="D419" s="47"/>
      <c r="E419" s="49"/>
      <c r="F419" s="49"/>
      <c r="G419" s="49"/>
      <c r="H419" s="47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7"/>
      <c r="X419" s="50"/>
      <c r="Y419" s="47"/>
      <c r="Z419" s="47"/>
      <c r="AA419" s="47"/>
      <c r="AB419" s="47"/>
      <c r="AC419" s="61"/>
      <c r="AD419" s="51"/>
      <c r="AE419" s="61"/>
      <c r="AF419" s="52"/>
      <c r="AG419" s="29"/>
    </row>
    <row r="420" spans="1:33" ht="15">
      <c r="A420" s="46"/>
      <c r="B420" s="47"/>
      <c r="C420" s="56"/>
      <c r="D420" s="47"/>
      <c r="E420" s="49"/>
      <c r="F420" s="49"/>
      <c r="G420" s="49"/>
      <c r="H420" s="47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7"/>
      <c r="X420" s="50"/>
      <c r="Y420" s="47"/>
      <c r="Z420" s="47"/>
      <c r="AA420" s="47"/>
      <c r="AB420" s="47"/>
      <c r="AC420" s="61"/>
      <c r="AD420" s="51"/>
      <c r="AE420" s="61"/>
      <c r="AF420" s="52"/>
      <c r="AG420" s="29"/>
    </row>
    <row r="421" spans="1:33" ht="15">
      <c r="A421" s="46"/>
      <c r="B421" s="47"/>
      <c r="C421" s="56"/>
      <c r="D421" s="47"/>
      <c r="E421" s="49"/>
      <c r="F421" s="49"/>
      <c r="G421" s="49"/>
      <c r="H421" s="47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7"/>
      <c r="X421" s="50"/>
      <c r="Y421" s="47"/>
      <c r="Z421" s="47"/>
      <c r="AA421" s="47"/>
      <c r="AB421" s="47"/>
      <c r="AC421" s="61"/>
      <c r="AD421" s="51"/>
      <c r="AE421" s="61"/>
      <c r="AF421" s="52"/>
      <c r="AG421" s="29"/>
    </row>
    <row r="422" spans="1:33" ht="15">
      <c r="A422" s="46"/>
      <c r="B422" s="47"/>
      <c r="C422" s="56"/>
      <c r="D422" s="47"/>
      <c r="E422" s="49"/>
      <c r="F422" s="49"/>
      <c r="G422" s="49"/>
      <c r="H422" s="47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59"/>
      <c r="X422" s="50"/>
      <c r="Y422" s="47"/>
      <c r="Z422" s="47"/>
      <c r="AA422" s="47"/>
      <c r="AB422" s="47"/>
      <c r="AC422" s="61"/>
      <c r="AD422" s="51"/>
      <c r="AE422" s="61"/>
      <c r="AF422" s="52"/>
      <c r="AG422" s="29"/>
    </row>
    <row r="423" spans="1:33" ht="15">
      <c r="A423" s="46"/>
      <c r="B423" s="47"/>
      <c r="C423" s="56"/>
      <c r="D423" s="47"/>
      <c r="E423" s="49"/>
      <c r="F423" s="49"/>
      <c r="G423" s="49"/>
      <c r="H423" s="47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59"/>
      <c r="X423" s="50"/>
      <c r="Y423" s="47"/>
      <c r="Z423" s="47"/>
      <c r="AA423" s="47"/>
      <c r="AB423" s="47"/>
      <c r="AC423" s="61"/>
      <c r="AD423" s="51"/>
      <c r="AE423" s="61"/>
      <c r="AF423" s="52"/>
      <c r="AG423" s="29"/>
    </row>
    <row r="424" spans="1:33" ht="15">
      <c r="A424" s="46"/>
      <c r="B424" s="47"/>
      <c r="C424" s="56"/>
      <c r="D424" s="47"/>
      <c r="E424" s="49"/>
      <c r="F424" s="49"/>
      <c r="G424" s="49"/>
      <c r="H424" s="47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7"/>
      <c r="X424" s="50"/>
      <c r="Y424" s="47"/>
      <c r="Z424" s="47"/>
      <c r="AA424" s="47"/>
      <c r="AB424" s="47"/>
      <c r="AC424" s="61"/>
      <c r="AD424" s="51"/>
      <c r="AE424" s="61"/>
      <c r="AF424" s="52"/>
      <c r="AG424" s="29"/>
    </row>
    <row r="425" spans="1:33" ht="15">
      <c r="A425" s="46"/>
      <c r="B425" s="47"/>
      <c r="C425" s="56"/>
      <c r="D425" s="47"/>
      <c r="E425" s="49"/>
      <c r="F425" s="49"/>
      <c r="G425" s="49"/>
      <c r="H425" s="47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7"/>
      <c r="X425" s="50"/>
      <c r="Y425" s="47"/>
      <c r="Z425" s="47"/>
      <c r="AA425" s="47"/>
      <c r="AB425" s="47"/>
      <c r="AC425" s="61"/>
      <c r="AD425" s="51"/>
      <c r="AE425" s="61"/>
      <c r="AF425" s="52"/>
      <c r="AG425" s="29"/>
    </row>
    <row r="426" spans="1:33" ht="15">
      <c r="A426" s="46"/>
      <c r="B426" s="47"/>
      <c r="C426" s="56"/>
      <c r="D426" s="47"/>
      <c r="E426" s="49"/>
      <c r="F426" s="49"/>
      <c r="G426" s="49"/>
      <c r="H426" s="47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7"/>
      <c r="X426" s="50"/>
      <c r="Y426" s="47"/>
      <c r="Z426" s="47"/>
      <c r="AA426" s="47"/>
      <c r="AB426" s="47"/>
      <c r="AC426" s="61"/>
      <c r="AD426" s="51"/>
      <c r="AE426" s="61"/>
      <c r="AF426" s="52"/>
      <c r="AG426" s="29"/>
    </row>
    <row r="427" spans="1:33" ht="15">
      <c r="A427" s="46"/>
      <c r="B427" s="47"/>
      <c r="C427" s="56"/>
      <c r="D427" s="47"/>
      <c r="E427" s="49"/>
      <c r="F427" s="49"/>
      <c r="G427" s="49"/>
      <c r="H427" s="47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7"/>
      <c r="X427" s="50"/>
      <c r="Y427" s="47"/>
      <c r="Z427" s="47"/>
      <c r="AA427" s="47"/>
      <c r="AB427" s="47"/>
      <c r="AC427" s="61"/>
      <c r="AD427" s="51"/>
      <c r="AE427" s="61"/>
      <c r="AF427" s="52"/>
      <c r="AG427" s="29"/>
    </row>
    <row r="428" spans="1:33" ht="15">
      <c r="A428" s="46"/>
      <c r="B428" s="47"/>
      <c r="C428" s="56"/>
      <c r="D428" s="47"/>
      <c r="E428" s="49"/>
      <c r="F428" s="49"/>
      <c r="G428" s="49"/>
      <c r="H428" s="47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7"/>
      <c r="X428" s="50"/>
      <c r="Y428" s="47"/>
      <c r="Z428" s="47"/>
      <c r="AA428" s="47"/>
      <c r="AB428" s="47"/>
      <c r="AC428" s="61"/>
      <c r="AD428" s="51"/>
      <c r="AE428" s="61"/>
      <c r="AF428" s="52"/>
      <c r="AG428" s="29"/>
    </row>
    <row r="429" spans="1:33" ht="15">
      <c r="A429" s="46"/>
      <c r="B429" s="47"/>
      <c r="C429" s="56"/>
      <c r="D429" s="47"/>
      <c r="E429" s="49"/>
      <c r="F429" s="49"/>
      <c r="G429" s="49"/>
      <c r="H429" s="47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7"/>
      <c r="X429" s="50"/>
      <c r="Y429" s="47"/>
      <c r="Z429" s="47"/>
      <c r="AA429" s="47"/>
      <c r="AB429" s="47"/>
      <c r="AC429" s="61"/>
      <c r="AD429" s="51"/>
      <c r="AE429" s="61"/>
      <c r="AF429" s="52"/>
      <c r="AG429" s="29"/>
    </row>
    <row r="430" spans="1:33" ht="15">
      <c r="A430" s="46"/>
      <c r="B430" s="47"/>
      <c r="C430" s="56"/>
      <c r="D430" s="47"/>
      <c r="E430" s="49"/>
      <c r="F430" s="49"/>
      <c r="G430" s="49"/>
      <c r="H430" s="47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7"/>
      <c r="X430" s="50"/>
      <c r="Y430" s="47"/>
      <c r="Z430" s="47"/>
      <c r="AA430" s="47"/>
      <c r="AB430" s="47"/>
      <c r="AC430" s="61"/>
      <c r="AD430" s="51"/>
      <c r="AE430" s="61"/>
      <c r="AF430" s="52"/>
      <c r="AG430" s="29"/>
    </row>
    <row r="431" spans="1:33" ht="15">
      <c r="A431" s="46"/>
      <c r="B431" s="47"/>
      <c r="C431" s="56"/>
      <c r="D431" s="47"/>
      <c r="E431" s="49"/>
      <c r="F431" s="49"/>
      <c r="G431" s="49"/>
      <c r="H431" s="47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59"/>
      <c r="X431" s="50"/>
      <c r="Y431" s="47"/>
      <c r="Z431" s="47"/>
      <c r="AA431" s="47"/>
      <c r="AB431" s="47"/>
      <c r="AC431" s="61"/>
      <c r="AD431" s="51"/>
      <c r="AE431" s="61"/>
      <c r="AF431" s="52"/>
      <c r="AG431" s="29"/>
    </row>
    <row r="432" spans="1:33" ht="15">
      <c r="A432" s="46"/>
      <c r="B432" s="47"/>
      <c r="C432" s="56"/>
      <c r="D432" s="47"/>
      <c r="E432" s="49"/>
      <c r="F432" s="49"/>
      <c r="G432" s="49"/>
      <c r="H432" s="47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59"/>
      <c r="X432" s="50"/>
      <c r="Y432" s="47"/>
      <c r="Z432" s="47"/>
      <c r="AA432" s="47"/>
      <c r="AB432" s="47"/>
      <c r="AC432" s="61"/>
      <c r="AD432" s="51"/>
      <c r="AE432" s="61"/>
      <c r="AF432" s="52"/>
      <c r="AG432" s="29"/>
    </row>
    <row r="433" spans="1:33" ht="15">
      <c r="A433" s="46"/>
      <c r="B433" s="47"/>
      <c r="C433" s="56"/>
      <c r="D433" s="47"/>
      <c r="E433" s="49"/>
      <c r="F433" s="49"/>
      <c r="G433" s="49"/>
      <c r="H433" s="47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7"/>
      <c r="X433" s="50"/>
      <c r="Y433" s="47"/>
      <c r="Z433" s="47"/>
      <c r="AA433" s="47"/>
      <c r="AB433" s="47"/>
      <c r="AC433" s="61"/>
      <c r="AD433" s="51"/>
      <c r="AE433" s="61"/>
      <c r="AF433" s="52"/>
      <c r="AG433" s="29"/>
    </row>
    <row r="434" spans="1:33" ht="15">
      <c r="A434" s="46"/>
      <c r="B434" s="47"/>
      <c r="C434" s="56"/>
      <c r="D434" s="47"/>
      <c r="E434" s="49"/>
      <c r="F434" s="49"/>
      <c r="G434" s="49"/>
      <c r="H434" s="47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7"/>
      <c r="X434" s="50"/>
      <c r="Y434" s="47"/>
      <c r="Z434" s="47"/>
      <c r="AA434" s="47"/>
      <c r="AB434" s="47"/>
      <c r="AC434" s="61"/>
      <c r="AD434" s="51"/>
      <c r="AE434" s="61"/>
      <c r="AF434" s="52"/>
      <c r="AG434" s="29"/>
    </row>
    <row r="435" spans="1:33" ht="15">
      <c r="A435" s="46"/>
      <c r="B435" s="47"/>
      <c r="C435" s="56"/>
      <c r="D435" s="47"/>
      <c r="E435" s="49"/>
      <c r="F435" s="49"/>
      <c r="G435" s="49"/>
      <c r="H435" s="47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59"/>
      <c r="X435" s="50"/>
      <c r="Y435" s="47"/>
      <c r="Z435" s="47"/>
      <c r="AA435" s="47"/>
      <c r="AB435" s="47"/>
      <c r="AC435" s="61"/>
      <c r="AD435" s="51"/>
      <c r="AE435" s="61"/>
      <c r="AF435" s="52"/>
      <c r="AG435" s="29"/>
    </row>
    <row r="436" spans="1:33" ht="15">
      <c r="A436" s="46"/>
      <c r="B436" s="47"/>
      <c r="C436" s="56"/>
      <c r="D436" s="47"/>
      <c r="E436" s="49"/>
      <c r="F436" s="49"/>
      <c r="G436" s="49"/>
      <c r="H436" s="47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59"/>
      <c r="X436" s="50"/>
      <c r="Y436" s="47"/>
      <c r="Z436" s="47"/>
      <c r="AA436" s="47"/>
      <c r="AB436" s="47"/>
      <c r="AC436" s="61"/>
      <c r="AD436" s="51"/>
      <c r="AE436" s="61"/>
      <c r="AF436" s="52"/>
      <c r="AG436" s="29"/>
    </row>
    <row r="437" spans="1:33" ht="15">
      <c r="A437" s="46"/>
      <c r="B437" s="47"/>
      <c r="C437" s="56"/>
      <c r="D437" s="47"/>
      <c r="E437" s="49"/>
      <c r="F437" s="49"/>
      <c r="G437" s="49"/>
      <c r="H437" s="47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7"/>
      <c r="X437" s="50"/>
      <c r="Y437" s="47"/>
      <c r="Z437" s="47"/>
      <c r="AA437" s="47"/>
      <c r="AB437" s="47"/>
      <c r="AC437" s="61"/>
      <c r="AD437" s="51"/>
      <c r="AE437" s="61"/>
      <c r="AF437" s="52"/>
      <c r="AG437" s="29"/>
    </row>
    <row r="438" spans="1:33" ht="15">
      <c r="A438" s="46"/>
      <c r="B438" s="47"/>
      <c r="C438" s="56"/>
      <c r="D438" s="47"/>
      <c r="E438" s="49"/>
      <c r="F438" s="49"/>
      <c r="G438" s="49"/>
      <c r="H438" s="47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7"/>
      <c r="X438" s="50"/>
      <c r="Y438" s="47"/>
      <c r="Z438" s="47"/>
      <c r="AA438" s="47"/>
      <c r="AB438" s="47"/>
      <c r="AC438" s="61"/>
      <c r="AD438" s="51"/>
      <c r="AE438" s="61"/>
      <c r="AF438" s="52"/>
      <c r="AG438" s="29"/>
    </row>
    <row r="439" spans="1:33" ht="15">
      <c r="A439" s="46"/>
      <c r="B439" s="47"/>
      <c r="C439" s="56"/>
      <c r="D439" s="47"/>
      <c r="E439" s="49"/>
      <c r="F439" s="49"/>
      <c r="G439" s="49"/>
      <c r="H439" s="47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59"/>
      <c r="X439" s="50"/>
      <c r="Y439" s="47"/>
      <c r="Z439" s="47"/>
      <c r="AA439" s="47"/>
      <c r="AB439" s="47"/>
      <c r="AC439" s="61"/>
      <c r="AD439" s="51"/>
      <c r="AE439" s="61"/>
      <c r="AF439" s="52"/>
      <c r="AG439" s="29"/>
    </row>
    <row r="440" spans="1:33" ht="15">
      <c r="A440" s="46"/>
      <c r="B440" s="47"/>
      <c r="C440" s="56"/>
      <c r="D440" s="47"/>
      <c r="E440" s="49"/>
      <c r="F440" s="49"/>
      <c r="G440" s="49"/>
      <c r="H440" s="47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59"/>
      <c r="X440" s="50"/>
      <c r="Y440" s="47"/>
      <c r="Z440" s="47"/>
      <c r="AA440" s="47"/>
      <c r="AB440" s="47"/>
      <c r="AC440" s="61"/>
      <c r="AD440" s="51"/>
      <c r="AE440" s="61"/>
      <c r="AF440" s="52"/>
      <c r="AG440" s="29"/>
    </row>
    <row r="441" spans="1:33" ht="15">
      <c r="A441" s="46"/>
      <c r="B441" s="47"/>
      <c r="C441" s="56"/>
      <c r="D441" s="47"/>
      <c r="E441" s="49"/>
      <c r="F441" s="49"/>
      <c r="G441" s="49"/>
      <c r="H441" s="47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7"/>
      <c r="X441" s="50"/>
      <c r="Y441" s="47"/>
      <c r="Z441" s="47"/>
      <c r="AA441" s="47"/>
      <c r="AB441" s="47"/>
      <c r="AC441" s="61"/>
      <c r="AD441" s="51"/>
      <c r="AE441" s="61"/>
      <c r="AF441" s="52"/>
      <c r="AG441" s="29"/>
    </row>
    <row r="442" spans="1:33" ht="15">
      <c r="A442" s="46"/>
      <c r="B442" s="47"/>
      <c r="C442" s="56"/>
      <c r="D442" s="47"/>
      <c r="E442" s="49"/>
      <c r="F442" s="49"/>
      <c r="G442" s="49"/>
      <c r="H442" s="47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7"/>
      <c r="X442" s="50"/>
      <c r="Y442" s="47"/>
      <c r="Z442" s="47"/>
      <c r="AA442" s="47"/>
      <c r="AB442" s="47"/>
      <c r="AC442" s="61"/>
      <c r="AD442" s="51"/>
      <c r="AE442" s="61"/>
      <c r="AF442" s="52"/>
      <c r="AG442" s="29"/>
    </row>
    <row r="443" spans="1:33" ht="15">
      <c r="A443" s="46"/>
      <c r="B443" s="47"/>
      <c r="C443" s="56"/>
      <c r="D443" s="47"/>
      <c r="E443" s="49"/>
      <c r="F443" s="49"/>
      <c r="G443" s="49"/>
      <c r="H443" s="47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7"/>
      <c r="X443" s="50"/>
      <c r="Y443" s="47"/>
      <c r="Z443" s="47"/>
      <c r="AA443" s="47"/>
      <c r="AB443" s="47"/>
      <c r="AC443" s="61"/>
      <c r="AD443" s="51"/>
      <c r="AE443" s="61"/>
      <c r="AF443" s="52"/>
      <c r="AG443" s="29"/>
    </row>
    <row r="444" spans="1:33" ht="15">
      <c r="A444" s="46"/>
      <c r="B444" s="47"/>
      <c r="C444" s="56"/>
      <c r="D444" s="47"/>
      <c r="E444" s="49"/>
      <c r="F444" s="49"/>
      <c r="G444" s="49"/>
      <c r="H444" s="47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7"/>
      <c r="X444" s="50"/>
      <c r="Y444" s="47"/>
      <c r="Z444" s="47"/>
      <c r="AA444" s="47"/>
      <c r="AB444" s="47"/>
      <c r="AC444" s="61"/>
      <c r="AD444" s="51"/>
      <c r="AE444" s="61"/>
      <c r="AF444" s="52"/>
      <c r="AG444" s="29"/>
    </row>
    <row r="445" spans="1:33" ht="15">
      <c r="A445" s="46"/>
      <c r="B445" s="47"/>
      <c r="C445" s="56"/>
      <c r="D445" s="47"/>
      <c r="E445" s="49"/>
      <c r="F445" s="49"/>
      <c r="G445" s="49"/>
      <c r="H445" s="47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59"/>
      <c r="X445" s="50"/>
      <c r="Y445" s="47"/>
      <c r="Z445" s="47"/>
      <c r="AA445" s="47"/>
      <c r="AB445" s="47"/>
      <c r="AC445" s="61"/>
      <c r="AD445" s="51"/>
      <c r="AE445" s="61"/>
      <c r="AF445" s="52"/>
      <c r="AG445" s="29"/>
    </row>
    <row r="446" spans="1:33" ht="15">
      <c r="A446" s="46"/>
      <c r="B446" s="47"/>
      <c r="C446" s="56"/>
      <c r="D446" s="47"/>
      <c r="E446" s="49"/>
      <c r="F446" s="49"/>
      <c r="G446" s="49"/>
      <c r="H446" s="47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7"/>
      <c r="X446" s="50"/>
      <c r="Y446" s="47"/>
      <c r="Z446" s="47"/>
      <c r="AA446" s="47"/>
      <c r="AB446" s="47"/>
      <c r="AC446" s="61"/>
      <c r="AD446" s="51"/>
      <c r="AE446" s="61"/>
      <c r="AF446" s="52"/>
      <c r="AG446" s="29"/>
    </row>
    <row r="447" spans="1:33" ht="15">
      <c r="A447" s="46"/>
      <c r="B447" s="47"/>
      <c r="C447" s="56"/>
      <c r="D447" s="47"/>
      <c r="E447" s="49"/>
      <c r="F447" s="49"/>
      <c r="G447" s="49"/>
      <c r="H447" s="47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7"/>
      <c r="X447" s="50"/>
      <c r="Y447" s="47"/>
      <c r="Z447" s="47"/>
      <c r="AA447" s="47"/>
      <c r="AB447" s="47"/>
      <c r="AC447" s="61"/>
      <c r="AD447" s="51"/>
      <c r="AE447" s="61"/>
      <c r="AF447" s="52"/>
      <c r="AG447" s="29"/>
    </row>
    <row r="448" spans="1:33" ht="15">
      <c r="A448" s="46"/>
      <c r="B448" s="47"/>
      <c r="C448" s="56"/>
      <c r="D448" s="47"/>
      <c r="E448" s="49"/>
      <c r="F448" s="49"/>
      <c r="G448" s="49"/>
      <c r="H448" s="47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59"/>
      <c r="X448" s="50"/>
      <c r="Y448" s="47"/>
      <c r="Z448" s="47"/>
      <c r="AA448" s="47"/>
      <c r="AB448" s="47"/>
      <c r="AC448" s="61"/>
      <c r="AD448" s="51"/>
      <c r="AE448" s="61"/>
      <c r="AF448" s="52"/>
      <c r="AG448" s="29"/>
    </row>
    <row r="449" spans="1:33" ht="15">
      <c r="A449" s="46"/>
      <c r="B449" s="47"/>
      <c r="C449" s="56"/>
      <c r="D449" s="47"/>
      <c r="E449" s="49"/>
      <c r="F449" s="49"/>
      <c r="G449" s="49"/>
      <c r="H449" s="47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7"/>
      <c r="X449" s="50"/>
      <c r="Y449" s="47"/>
      <c r="Z449" s="47"/>
      <c r="AA449" s="47"/>
      <c r="AB449" s="47"/>
      <c r="AC449" s="61"/>
      <c r="AD449" s="51"/>
      <c r="AE449" s="61"/>
      <c r="AF449" s="52"/>
      <c r="AG449" s="29"/>
    </row>
    <row r="450" spans="1:33" ht="15">
      <c r="A450" s="46"/>
      <c r="B450" s="47"/>
      <c r="C450" s="56"/>
      <c r="D450" s="47"/>
      <c r="E450" s="49"/>
      <c r="F450" s="49"/>
      <c r="G450" s="49"/>
      <c r="H450" s="47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7"/>
      <c r="X450" s="50"/>
      <c r="Y450" s="47"/>
      <c r="Z450" s="47"/>
      <c r="AA450" s="47"/>
      <c r="AB450" s="47"/>
      <c r="AC450" s="47"/>
      <c r="AD450" s="51"/>
      <c r="AE450" s="47"/>
      <c r="AF450" s="52"/>
      <c r="AG450" s="29"/>
    </row>
    <row r="451" spans="1:33" ht="15">
      <c r="A451" s="46"/>
      <c r="B451" s="47"/>
      <c r="C451" s="56"/>
      <c r="D451" s="47"/>
      <c r="E451" s="49"/>
      <c r="F451" s="49"/>
      <c r="G451" s="49"/>
      <c r="H451" s="47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7"/>
      <c r="X451" s="50"/>
      <c r="Y451" s="47"/>
      <c r="Z451" s="47"/>
      <c r="AA451" s="47"/>
      <c r="AB451" s="47"/>
      <c r="AC451" s="61"/>
      <c r="AD451" s="51"/>
      <c r="AE451" s="61"/>
      <c r="AF451" s="52"/>
      <c r="AG451" s="29"/>
    </row>
    <row r="452" spans="1:33" ht="15">
      <c r="A452" s="46"/>
      <c r="B452" s="47"/>
      <c r="C452" s="56"/>
      <c r="D452" s="47"/>
      <c r="E452" s="49"/>
      <c r="F452" s="49"/>
      <c r="G452" s="49"/>
      <c r="H452" s="47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7"/>
      <c r="X452" s="50"/>
      <c r="Y452" s="47"/>
      <c r="Z452" s="47"/>
      <c r="AA452" s="47"/>
      <c r="AB452" s="47"/>
      <c r="AC452" s="61"/>
      <c r="AD452" s="51"/>
      <c r="AE452" s="61"/>
      <c r="AF452" s="52"/>
      <c r="AG452" s="29"/>
    </row>
    <row r="453" spans="1:33" ht="15">
      <c r="A453" s="46"/>
      <c r="B453" s="47"/>
      <c r="C453" s="56"/>
      <c r="D453" s="47"/>
      <c r="E453" s="49"/>
      <c r="F453" s="49"/>
      <c r="G453" s="49"/>
      <c r="H453" s="47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59"/>
      <c r="X453" s="50"/>
      <c r="Y453" s="47"/>
      <c r="Z453" s="47"/>
      <c r="AA453" s="47"/>
      <c r="AB453" s="47"/>
      <c r="AC453" s="61"/>
      <c r="AD453" s="51"/>
      <c r="AE453" s="61"/>
      <c r="AF453" s="52"/>
      <c r="AG453" s="29"/>
    </row>
    <row r="454" spans="1:33" ht="15">
      <c r="A454" s="46"/>
      <c r="B454" s="47"/>
      <c r="C454" s="56"/>
      <c r="D454" s="47"/>
      <c r="E454" s="49"/>
      <c r="F454" s="49"/>
      <c r="G454" s="49"/>
      <c r="H454" s="47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59"/>
      <c r="X454" s="50"/>
      <c r="Y454" s="47"/>
      <c r="Z454" s="47"/>
      <c r="AA454" s="47"/>
      <c r="AB454" s="47"/>
      <c r="AC454" s="47"/>
      <c r="AD454" s="51"/>
      <c r="AE454" s="47"/>
      <c r="AF454" s="52"/>
      <c r="AG454" s="29"/>
    </row>
    <row r="455" spans="1:33" ht="15">
      <c r="A455" s="46"/>
      <c r="B455" s="47"/>
      <c r="C455" s="56"/>
      <c r="D455" s="47"/>
      <c r="E455" s="49"/>
      <c r="F455" s="49"/>
      <c r="G455" s="49"/>
      <c r="H455" s="47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7"/>
      <c r="X455" s="50"/>
      <c r="Y455" s="47"/>
      <c r="Z455" s="47"/>
      <c r="AA455" s="47"/>
      <c r="AB455" s="47"/>
      <c r="AC455" s="61"/>
      <c r="AD455" s="51"/>
      <c r="AE455" s="61"/>
      <c r="AF455" s="52"/>
      <c r="AG455" s="29"/>
    </row>
    <row r="456" spans="1:33" ht="15">
      <c r="A456" s="46"/>
      <c r="B456" s="47"/>
      <c r="C456" s="56"/>
      <c r="D456" s="47"/>
      <c r="E456" s="49"/>
      <c r="F456" s="49"/>
      <c r="G456" s="49"/>
      <c r="H456" s="47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59"/>
      <c r="X456" s="50"/>
      <c r="Y456" s="47"/>
      <c r="Z456" s="47"/>
      <c r="AA456" s="47"/>
      <c r="AB456" s="47"/>
      <c r="AC456" s="61"/>
      <c r="AD456" s="51"/>
      <c r="AE456" s="61"/>
      <c r="AF456" s="52"/>
      <c r="AG456" s="29"/>
    </row>
    <row r="457" spans="1:33" ht="15">
      <c r="A457" s="46"/>
      <c r="B457" s="47"/>
      <c r="C457" s="56"/>
      <c r="D457" s="47"/>
      <c r="E457" s="49"/>
      <c r="F457" s="49"/>
      <c r="G457" s="49"/>
      <c r="H457" s="47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59"/>
      <c r="X457" s="50"/>
      <c r="Y457" s="47"/>
      <c r="Z457" s="47"/>
      <c r="AA457" s="47"/>
      <c r="AB457" s="47"/>
      <c r="AC457" s="61"/>
      <c r="AD457" s="51"/>
      <c r="AE457" s="61"/>
      <c r="AF457" s="52"/>
      <c r="AG457" s="29"/>
    </row>
    <row r="458" spans="1:33" ht="15">
      <c r="A458" s="46"/>
      <c r="B458" s="47"/>
      <c r="C458" s="56"/>
      <c r="D458" s="47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7"/>
      <c r="X458" s="50"/>
      <c r="Y458" s="47"/>
      <c r="Z458" s="47"/>
      <c r="AA458" s="47"/>
      <c r="AB458" s="47"/>
      <c r="AC458" s="61"/>
      <c r="AD458" s="51"/>
      <c r="AE458" s="61"/>
      <c r="AF458" s="52"/>
      <c r="AG458" s="29"/>
    </row>
    <row r="459" spans="1:33" ht="15">
      <c r="A459" s="46"/>
      <c r="B459" s="47"/>
      <c r="C459" s="56"/>
      <c r="D459" s="47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7"/>
      <c r="X459" s="50"/>
      <c r="Y459" s="47"/>
      <c r="Z459" s="47"/>
      <c r="AA459" s="47"/>
      <c r="AB459" s="47"/>
      <c r="AC459" s="61"/>
      <c r="AD459" s="51"/>
      <c r="AE459" s="61"/>
      <c r="AF459" s="52"/>
      <c r="AG459" s="29"/>
    </row>
    <row r="460" spans="1:33" ht="15">
      <c r="A460" s="46"/>
      <c r="B460" s="47"/>
      <c r="C460" s="56"/>
      <c r="D460" s="47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7"/>
      <c r="X460" s="50"/>
      <c r="Y460" s="47"/>
      <c r="Z460" s="47"/>
      <c r="AA460" s="47"/>
      <c r="AB460" s="47"/>
      <c r="AC460" s="61"/>
      <c r="AD460" s="51"/>
      <c r="AE460" s="61"/>
      <c r="AF460" s="52"/>
      <c r="AG460" s="29"/>
    </row>
    <row r="461" spans="1:33" ht="15">
      <c r="A461" s="46"/>
      <c r="B461" s="47"/>
      <c r="C461" s="56"/>
      <c r="D461" s="47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7"/>
      <c r="X461" s="50"/>
      <c r="Y461" s="47"/>
      <c r="Z461" s="47"/>
      <c r="AA461" s="47"/>
      <c r="AB461" s="47"/>
      <c r="AC461" s="61"/>
      <c r="AD461" s="51"/>
      <c r="AE461" s="61"/>
      <c r="AF461" s="52"/>
      <c r="AG461" s="29"/>
    </row>
    <row r="462" spans="1:33" ht="15">
      <c r="A462" s="46"/>
      <c r="B462" s="47"/>
      <c r="C462" s="56"/>
      <c r="D462" s="47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7"/>
      <c r="X462" s="50"/>
      <c r="Y462" s="47"/>
      <c r="Z462" s="47"/>
      <c r="AA462" s="47"/>
      <c r="AB462" s="47"/>
      <c r="AC462" s="61"/>
      <c r="AD462" s="51"/>
      <c r="AE462" s="61"/>
      <c r="AF462" s="52"/>
      <c r="AG462" s="29"/>
    </row>
    <row r="463" spans="1:33" ht="15">
      <c r="A463" s="46"/>
      <c r="B463" s="47"/>
      <c r="C463" s="56"/>
      <c r="D463" s="47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7"/>
      <c r="X463" s="50"/>
      <c r="Y463" s="47"/>
      <c r="Z463" s="47"/>
      <c r="AA463" s="47"/>
      <c r="AB463" s="47"/>
      <c r="AC463" s="61"/>
      <c r="AD463" s="51"/>
      <c r="AE463" s="61"/>
      <c r="AF463" s="52"/>
      <c r="AG463" s="29"/>
    </row>
    <row r="464" spans="1:33" ht="15">
      <c r="A464" s="46"/>
      <c r="B464" s="47"/>
      <c r="C464" s="56"/>
      <c r="D464" s="47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7"/>
      <c r="X464" s="50"/>
      <c r="Y464" s="47"/>
      <c r="Z464" s="47"/>
      <c r="AA464" s="47"/>
      <c r="AB464" s="47"/>
      <c r="AC464" s="61"/>
      <c r="AD464" s="51"/>
      <c r="AE464" s="61"/>
      <c r="AF464" s="52"/>
      <c r="AG464" s="29"/>
    </row>
    <row r="465" spans="1:33" ht="15">
      <c r="A465" s="46"/>
      <c r="B465" s="47"/>
      <c r="C465" s="56"/>
      <c r="D465" s="47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59"/>
      <c r="X465" s="50"/>
      <c r="Y465" s="47"/>
      <c r="Z465" s="47"/>
      <c r="AA465" s="47"/>
      <c r="AB465" s="47"/>
      <c r="AC465" s="61"/>
      <c r="AD465" s="51"/>
      <c r="AE465" s="61"/>
      <c r="AF465" s="52"/>
      <c r="AG465" s="29"/>
    </row>
    <row r="466" spans="1:33" ht="15">
      <c r="A466" s="46"/>
      <c r="B466" s="47"/>
      <c r="C466" s="56"/>
      <c r="D466" s="47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59"/>
      <c r="X466" s="50"/>
      <c r="Y466" s="47"/>
      <c r="Z466" s="47"/>
      <c r="AA466" s="47"/>
      <c r="AB466" s="47"/>
      <c r="AC466" s="61"/>
      <c r="AD466" s="51"/>
      <c r="AE466" s="61"/>
      <c r="AF466" s="52"/>
      <c r="AG466" s="29"/>
    </row>
    <row r="467" spans="1:33" ht="15">
      <c r="A467" s="46"/>
      <c r="B467" s="47"/>
      <c r="C467" s="56"/>
      <c r="D467" s="47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59"/>
      <c r="X467" s="50"/>
      <c r="Y467" s="47"/>
      <c r="Z467" s="47"/>
      <c r="AA467" s="47"/>
      <c r="AB467" s="47"/>
      <c r="AC467" s="61"/>
      <c r="AD467" s="51"/>
      <c r="AE467" s="61"/>
      <c r="AF467" s="52"/>
      <c r="AG467" s="29"/>
    </row>
    <row r="468" spans="1:33" ht="15">
      <c r="A468" s="46"/>
      <c r="B468" s="47"/>
      <c r="C468" s="56"/>
      <c r="D468" s="47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7"/>
      <c r="X468" s="50"/>
      <c r="Y468" s="47"/>
      <c r="Z468" s="47"/>
      <c r="AA468" s="47"/>
      <c r="AB468" s="47"/>
      <c r="AC468" s="61"/>
      <c r="AD468" s="51"/>
      <c r="AE468" s="61"/>
      <c r="AF468" s="52"/>
      <c r="AG468" s="29"/>
    </row>
    <row r="469" spans="1:33" ht="15">
      <c r="A469" s="46"/>
      <c r="B469" s="47"/>
      <c r="C469" s="56"/>
      <c r="D469" s="47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59"/>
      <c r="X469" s="50"/>
      <c r="Y469" s="47"/>
      <c r="Z469" s="47"/>
      <c r="AA469" s="47"/>
      <c r="AB469" s="47"/>
      <c r="AC469" s="61"/>
      <c r="AD469" s="51"/>
      <c r="AE469" s="61"/>
      <c r="AF469" s="52"/>
      <c r="AG469" s="29"/>
    </row>
    <row r="470" spans="1:33" ht="15">
      <c r="A470" s="46"/>
      <c r="B470" s="47"/>
      <c r="C470" s="56"/>
      <c r="D470" s="47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59"/>
      <c r="X470" s="50"/>
      <c r="Y470" s="47"/>
      <c r="Z470" s="47"/>
      <c r="AA470" s="47"/>
      <c r="AB470" s="47"/>
      <c r="AC470" s="61"/>
      <c r="AD470" s="51"/>
      <c r="AE470" s="61"/>
      <c r="AF470" s="52"/>
      <c r="AG470" s="29"/>
    </row>
    <row r="471" spans="1:33" ht="15">
      <c r="A471" s="46"/>
      <c r="B471" s="47"/>
      <c r="C471" s="56"/>
      <c r="D471" s="47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7"/>
      <c r="X471" s="50"/>
      <c r="Y471" s="47"/>
      <c r="Z471" s="47"/>
      <c r="AA471" s="47"/>
      <c r="AB471" s="47"/>
      <c r="AC471" s="61"/>
      <c r="AD471" s="51"/>
      <c r="AE471" s="61"/>
      <c r="AF471" s="52"/>
      <c r="AG471" s="29"/>
    </row>
    <row r="472" spans="1:33" ht="15">
      <c r="A472" s="46"/>
      <c r="B472" s="47"/>
      <c r="C472" s="56"/>
      <c r="D472" s="47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7"/>
      <c r="X472" s="50"/>
      <c r="Y472" s="47"/>
      <c r="Z472" s="47"/>
      <c r="AA472" s="47"/>
      <c r="AB472" s="47"/>
      <c r="AC472" s="61"/>
      <c r="AD472" s="51"/>
      <c r="AE472" s="61"/>
      <c r="AF472" s="52"/>
      <c r="AG472" s="29"/>
    </row>
    <row r="473" spans="1:33" ht="15">
      <c r="A473" s="46"/>
      <c r="B473" s="47"/>
      <c r="C473" s="56"/>
      <c r="D473" s="47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7"/>
      <c r="X473" s="50"/>
      <c r="Y473" s="47"/>
      <c r="Z473" s="47"/>
      <c r="AA473" s="47"/>
      <c r="AB473" s="47"/>
      <c r="AC473" s="61"/>
      <c r="AD473" s="51"/>
      <c r="AE473" s="61"/>
      <c r="AF473" s="52"/>
      <c r="AG473" s="29"/>
    </row>
    <row r="474" spans="1:33" ht="15">
      <c r="A474" s="46"/>
      <c r="B474" s="47"/>
      <c r="C474" s="56"/>
      <c r="D474" s="47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59"/>
      <c r="X474" s="50"/>
      <c r="Y474" s="47"/>
      <c r="Z474" s="47"/>
      <c r="AA474" s="47"/>
      <c r="AB474" s="47"/>
      <c r="AC474" s="61"/>
      <c r="AD474" s="51"/>
      <c r="AE474" s="61"/>
      <c r="AF474" s="52"/>
      <c r="AG474" s="29"/>
    </row>
    <row r="475" spans="1:33" ht="15">
      <c r="A475" s="46"/>
      <c r="B475" s="47"/>
      <c r="C475" s="56"/>
      <c r="D475" s="47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7"/>
      <c r="X475" s="50"/>
      <c r="Y475" s="47"/>
      <c r="Z475" s="47"/>
      <c r="AA475" s="47"/>
      <c r="AB475" s="47"/>
      <c r="AC475" s="61"/>
      <c r="AD475" s="51"/>
      <c r="AE475" s="61"/>
      <c r="AF475" s="52"/>
      <c r="AG475" s="29"/>
    </row>
    <row r="476" spans="1:33" ht="15">
      <c r="A476" s="46"/>
      <c r="B476" s="47"/>
      <c r="C476" s="56"/>
      <c r="D476" s="47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59"/>
      <c r="X476" s="50"/>
      <c r="Y476" s="47"/>
      <c r="Z476" s="47"/>
      <c r="AA476" s="47"/>
      <c r="AB476" s="47"/>
      <c r="AC476" s="61"/>
      <c r="AD476" s="51"/>
      <c r="AE476" s="61"/>
      <c r="AF476" s="52"/>
      <c r="AG476" s="29"/>
    </row>
    <row r="477" spans="1:33" ht="15">
      <c r="A477" s="46"/>
      <c r="B477" s="47"/>
      <c r="C477" s="56"/>
      <c r="D477" s="47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7"/>
      <c r="X477" s="50"/>
      <c r="Y477" s="47"/>
      <c r="Z477" s="47"/>
      <c r="AA477" s="47"/>
      <c r="AB477" s="47"/>
      <c r="AC477" s="61"/>
      <c r="AD477" s="51"/>
      <c r="AE477" s="61"/>
      <c r="AF477" s="52"/>
      <c r="AG477" s="29"/>
    </row>
    <row r="478" spans="1:33" ht="15">
      <c r="A478" s="46"/>
      <c r="B478" s="47"/>
      <c r="C478" s="56"/>
      <c r="D478" s="47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7"/>
      <c r="X478" s="50"/>
      <c r="Y478" s="47"/>
      <c r="Z478" s="47"/>
      <c r="AA478" s="47"/>
      <c r="AB478" s="47"/>
      <c r="AC478" s="61"/>
      <c r="AD478" s="51"/>
      <c r="AE478" s="61"/>
      <c r="AF478" s="52"/>
      <c r="AG478" s="29"/>
    </row>
    <row r="479" spans="1:33" ht="15">
      <c r="A479" s="46"/>
      <c r="B479" s="47"/>
      <c r="C479" s="56"/>
      <c r="D479" s="47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7"/>
      <c r="X479" s="50"/>
      <c r="Y479" s="47"/>
      <c r="Z479" s="47"/>
      <c r="AA479" s="47"/>
      <c r="AB479" s="47"/>
      <c r="AC479" s="61"/>
      <c r="AD479" s="51"/>
      <c r="AE479" s="61"/>
      <c r="AF479" s="52"/>
      <c r="AG479" s="29"/>
    </row>
    <row r="480" spans="1:33" ht="15">
      <c r="A480" s="46"/>
      <c r="B480" s="47"/>
      <c r="C480" s="56"/>
      <c r="D480" s="47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7"/>
      <c r="X480" s="50"/>
      <c r="Y480" s="47"/>
      <c r="Z480" s="47"/>
      <c r="AA480" s="47"/>
      <c r="AB480" s="47"/>
      <c r="AC480" s="61"/>
      <c r="AD480" s="51"/>
      <c r="AE480" s="61"/>
      <c r="AF480" s="52"/>
      <c r="AG480" s="29"/>
    </row>
    <row r="481" spans="1:33" ht="15">
      <c r="A481" s="46"/>
      <c r="B481" s="47"/>
      <c r="C481" s="56"/>
      <c r="D481" s="47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59"/>
      <c r="X481" s="50"/>
      <c r="Y481" s="47"/>
      <c r="Z481" s="47"/>
      <c r="AA481" s="47"/>
      <c r="AB481" s="47"/>
      <c r="AC481" s="61"/>
      <c r="AD481" s="51"/>
      <c r="AE481" s="61"/>
      <c r="AF481" s="52"/>
      <c r="AG481" s="29"/>
    </row>
    <row r="482" spans="1:33" ht="15">
      <c r="A482" s="46"/>
      <c r="B482" s="47"/>
      <c r="C482" s="56"/>
      <c r="D482" s="47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7"/>
      <c r="X482" s="50"/>
      <c r="Y482" s="47"/>
      <c r="Z482" s="47"/>
      <c r="AA482" s="47"/>
      <c r="AB482" s="47"/>
      <c r="AC482" s="61"/>
      <c r="AD482" s="51"/>
      <c r="AE482" s="61"/>
      <c r="AF482" s="52"/>
      <c r="AG482" s="29"/>
    </row>
    <row r="483" spans="1:33" ht="15">
      <c r="A483" s="46"/>
      <c r="B483" s="47"/>
      <c r="C483" s="56"/>
      <c r="D483" s="47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59"/>
      <c r="X483" s="50"/>
      <c r="Y483" s="47"/>
      <c r="Z483" s="47"/>
      <c r="AA483" s="47"/>
      <c r="AB483" s="47"/>
      <c r="AC483" s="61"/>
      <c r="AD483" s="51"/>
      <c r="AE483" s="61"/>
      <c r="AF483" s="52"/>
      <c r="AG483" s="29"/>
    </row>
    <row r="484" spans="1:33" ht="15">
      <c r="A484" s="46"/>
      <c r="B484" s="47"/>
      <c r="C484" s="56"/>
      <c r="D484" s="47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59"/>
      <c r="X484" s="50"/>
      <c r="Y484" s="47"/>
      <c r="Z484" s="47"/>
      <c r="AA484" s="47"/>
      <c r="AB484" s="47"/>
      <c r="AC484" s="61"/>
      <c r="AD484" s="51"/>
      <c r="AE484" s="61"/>
      <c r="AF484" s="52"/>
      <c r="AG484" s="29"/>
    </row>
    <row r="485" spans="1:33" ht="15">
      <c r="A485" s="46"/>
      <c r="B485" s="47"/>
      <c r="C485" s="56"/>
      <c r="D485" s="47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7"/>
      <c r="X485" s="50"/>
      <c r="Y485" s="47"/>
      <c r="Z485" s="47"/>
      <c r="AA485" s="47"/>
      <c r="AB485" s="47"/>
      <c r="AC485" s="61"/>
      <c r="AD485" s="51"/>
      <c r="AE485" s="61"/>
      <c r="AF485" s="52"/>
      <c r="AG485" s="29"/>
    </row>
    <row r="486" spans="1:33" ht="15">
      <c r="A486" s="46"/>
      <c r="B486" s="47"/>
      <c r="C486" s="56"/>
      <c r="D486" s="47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7"/>
      <c r="X486" s="50"/>
      <c r="Y486" s="47"/>
      <c r="Z486" s="47"/>
      <c r="AA486" s="47"/>
      <c r="AB486" s="47"/>
      <c r="AC486" s="61"/>
      <c r="AD486" s="51"/>
      <c r="AE486" s="61"/>
      <c r="AF486" s="52"/>
      <c r="AG486" s="29"/>
    </row>
    <row r="487" spans="1:33" ht="15">
      <c r="A487" s="46"/>
      <c r="B487" s="47"/>
      <c r="C487" s="56"/>
      <c r="D487" s="47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7"/>
      <c r="X487" s="50"/>
      <c r="Y487" s="47"/>
      <c r="Z487" s="47"/>
      <c r="AA487" s="47"/>
      <c r="AB487" s="47"/>
      <c r="AC487" s="61"/>
      <c r="AD487" s="51"/>
      <c r="AE487" s="61"/>
      <c r="AF487" s="52"/>
      <c r="AG487" s="29"/>
    </row>
    <row r="488" spans="1:33" ht="15">
      <c r="A488" s="46"/>
      <c r="B488" s="47"/>
      <c r="C488" s="56"/>
      <c r="D488" s="47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59"/>
      <c r="X488" s="50"/>
      <c r="Y488" s="47"/>
      <c r="Z488" s="47"/>
      <c r="AA488" s="47"/>
      <c r="AB488" s="47"/>
      <c r="AC488" s="61"/>
      <c r="AD488" s="51"/>
      <c r="AE488" s="61"/>
      <c r="AF488" s="52"/>
      <c r="AG488" s="29"/>
    </row>
    <row r="489" spans="1:33" ht="15">
      <c r="A489" s="46"/>
      <c r="B489" s="47"/>
      <c r="C489" s="56"/>
      <c r="D489" s="47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59"/>
      <c r="X489" s="50"/>
      <c r="Y489" s="47"/>
      <c r="Z489" s="47"/>
      <c r="AA489" s="47"/>
      <c r="AB489" s="47"/>
      <c r="AC489" s="61"/>
      <c r="AD489" s="51"/>
      <c r="AE489" s="61"/>
      <c r="AF489" s="52"/>
      <c r="AG489" s="29"/>
    </row>
    <row r="490" spans="1:33" ht="15">
      <c r="A490" s="46"/>
      <c r="B490" s="47"/>
      <c r="C490" s="56"/>
      <c r="D490" s="47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59"/>
      <c r="X490" s="50"/>
      <c r="Y490" s="47"/>
      <c r="Z490" s="47"/>
      <c r="AA490" s="47"/>
      <c r="AB490" s="47"/>
      <c r="AC490" s="61"/>
      <c r="AD490" s="51"/>
      <c r="AE490" s="61"/>
      <c r="AF490" s="52"/>
      <c r="AG490" s="29"/>
    </row>
    <row r="491" spans="1:33" ht="15">
      <c r="A491" s="46"/>
      <c r="B491" s="47"/>
      <c r="C491" s="56"/>
      <c r="D491" s="47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7"/>
      <c r="X491" s="50"/>
      <c r="Y491" s="47"/>
      <c r="Z491" s="47"/>
      <c r="AA491" s="47"/>
      <c r="AB491" s="47"/>
      <c r="AC491" s="61"/>
      <c r="AD491" s="51"/>
      <c r="AE491" s="61"/>
      <c r="AF491" s="52"/>
      <c r="AG491" s="29"/>
    </row>
    <row r="492" spans="1:33" ht="15">
      <c r="A492" s="46"/>
      <c r="B492" s="47"/>
      <c r="C492" s="56"/>
      <c r="D492" s="47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59"/>
      <c r="X492" s="50"/>
      <c r="Y492" s="47"/>
      <c r="Z492" s="47"/>
      <c r="AA492" s="47"/>
      <c r="AB492" s="47"/>
      <c r="AC492" s="61"/>
      <c r="AD492" s="51"/>
      <c r="AE492" s="61"/>
      <c r="AF492" s="52"/>
      <c r="AG492" s="29"/>
    </row>
    <row r="493" spans="1:33" ht="15">
      <c r="A493" s="46"/>
      <c r="B493" s="47"/>
      <c r="C493" s="56"/>
      <c r="D493" s="47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59"/>
      <c r="X493" s="50"/>
      <c r="Y493" s="47"/>
      <c r="Z493" s="47"/>
      <c r="AA493" s="47"/>
      <c r="AB493" s="47"/>
      <c r="AC493" s="61"/>
      <c r="AD493" s="51"/>
      <c r="AE493" s="61"/>
      <c r="AF493" s="52"/>
      <c r="AG493" s="29"/>
    </row>
    <row r="494" spans="1:33" ht="15">
      <c r="A494" s="46"/>
      <c r="B494" s="47"/>
      <c r="C494" s="56"/>
      <c r="D494" s="47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7"/>
      <c r="X494" s="50"/>
      <c r="Y494" s="47"/>
      <c r="Z494" s="47"/>
      <c r="AA494" s="47"/>
      <c r="AB494" s="47"/>
      <c r="AC494" s="61"/>
      <c r="AD494" s="51"/>
      <c r="AE494" s="61"/>
      <c r="AF494" s="52"/>
      <c r="AG494" s="29"/>
    </row>
    <row r="495" spans="1:33" ht="15">
      <c r="A495" s="46"/>
      <c r="B495" s="47"/>
      <c r="C495" s="56"/>
      <c r="D495" s="47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7"/>
      <c r="X495" s="50"/>
      <c r="Y495" s="47"/>
      <c r="Z495" s="47"/>
      <c r="AA495" s="47"/>
      <c r="AB495" s="47"/>
      <c r="AC495" s="61"/>
      <c r="AD495" s="51"/>
      <c r="AE495" s="61"/>
      <c r="AF495" s="52"/>
      <c r="AG495" s="29"/>
    </row>
    <row r="496" spans="1:33" ht="15">
      <c r="A496" s="46"/>
      <c r="B496" s="47"/>
      <c r="C496" s="56"/>
      <c r="D496" s="47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7"/>
      <c r="X496" s="50"/>
      <c r="Y496" s="47"/>
      <c r="Z496" s="47"/>
      <c r="AA496" s="47"/>
      <c r="AB496" s="47"/>
      <c r="AC496" s="61"/>
      <c r="AD496" s="51"/>
      <c r="AE496" s="61"/>
      <c r="AF496" s="52"/>
      <c r="AG496" s="29"/>
    </row>
    <row r="497" spans="1:33" ht="15">
      <c r="A497" s="46"/>
      <c r="B497" s="47"/>
      <c r="C497" s="56"/>
      <c r="D497" s="47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7"/>
      <c r="X497" s="50"/>
      <c r="Y497" s="47"/>
      <c r="Z497" s="47"/>
      <c r="AA497" s="47"/>
      <c r="AB497" s="47"/>
      <c r="AC497" s="61"/>
      <c r="AD497" s="51"/>
      <c r="AE497" s="61"/>
      <c r="AF497" s="52"/>
      <c r="AG497" s="29"/>
    </row>
    <row r="498" spans="1:33" ht="15">
      <c r="A498" s="46"/>
      <c r="B498" s="47"/>
      <c r="C498" s="56"/>
      <c r="D498" s="47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59"/>
      <c r="X498" s="50"/>
      <c r="Y498" s="47"/>
      <c r="Z498" s="47"/>
      <c r="AA498" s="47"/>
      <c r="AB498" s="47"/>
      <c r="AC498" s="61"/>
      <c r="AD498" s="51"/>
      <c r="AE498" s="61"/>
      <c r="AF498" s="52"/>
      <c r="AG498" s="29"/>
    </row>
    <row r="499" spans="1:33" ht="15">
      <c r="A499" s="46"/>
      <c r="B499" s="47"/>
      <c r="C499" s="56"/>
      <c r="D499" s="47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59"/>
      <c r="X499" s="50"/>
      <c r="Y499" s="47"/>
      <c r="Z499" s="47"/>
      <c r="AA499" s="47"/>
      <c r="AB499" s="47"/>
      <c r="AC499" s="61"/>
      <c r="AD499" s="51"/>
      <c r="AE499" s="61"/>
      <c r="AF499" s="52"/>
      <c r="AG499" s="29"/>
    </row>
    <row r="500" spans="1:33" ht="15">
      <c r="A500" s="46"/>
      <c r="B500" s="47"/>
      <c r="C500" s="56"/>
      <c r="D500" s="47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7"/>
      <c r="X500" s="50"/>
      <c r="Y500" s="47"/>
      <c r="Z500" s="47"/>
      <c r="AA500" s="47"/>
      <c r="AB500" s="47"/>
      <c r="AC500" s="61"/>
      <c r="AD500" s="51"/>
      <c r="AE500" s="61"/>
      <c r="AF500" s="52"/>
      <c r="AG500" s="29"/>
    </row>
    <row r="501" spans="1:33" ht="15">
      <c r="A501" s="46"/>
      <c r="B501" s="47"/>
      <c r="C501" s="56"/>
      <c r="D501" s="47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59"/>
      <c r="X501" s="50"/>
      <c r="Y501" s="47"/>
      <c r="Z501" s="47"/>
      <c r="AA501" s="47"/>
      <c r="AB501" s="47"/>
      <c r="AC501" s="61"/>
      <c r="AD501" s="51"/>
      <c r="AE501" s="61"/>
      <c r="AF501" s="52"/>
      <c r="AG501" s="29"/>
    </row>
    <row r="502" spans="1:33" ht="15">
      <c r="A502" s="46"/>
      <c r="B502" s="47"/>
      <c r="C502" s="56"/>
      <c r="D502" s="47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59"/>
      <c r="X502" s="50"/>
      <c r="Y502" s="47"/>
      <c r="Z502" s="47"/>
      <c r="AA502" s="47"/>
      <c r="AB502" s="47"/>
      <c r="AC502" s="61"/>
      <c r="AD502" s="51"/>
      <c r="AE502" s="61"/>
      <c r="AF502" s="52"/>
      <c r="AG502" s="29"/>
    </row>
    <row r="503" spans="1:33" ht="15">
      <c r="A503" s="46"/>
      <c r="B503" s="47"/>
      <c r="C503" s="56"/>
      <c r="D503" s="47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7"/>
      <c r="X503" s="50"/>
      <c r="Y503" s="47"/>
      <c r="Z503" s="47"/>
      <c r="AA503" s="47"/>
      <c r="AB503" s="47"/>
      <c r="AC503" s="61"/>
      <c r="AD503" s="51"/>
      <c r="AE503" s="61"/>
      <c r="AF503" s="52"/>
      <c r="AG503" s="29"/>
    </row>
    <row r="504" spans="1:33" ht="15">
      <c r="A504" s="46"/>
      <c r="B504" s="47"/>
      <c r="C504" s="56"/>
      <c r="D504" s="47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7"/>
      <c r="X504" s="50"/>
      <c r="Y504" s="47"/>
      <c r="Z504" s="47"/>
      <c r="AA504" s="47"/>
      <c r="AB504" s="47"/>
      <c r="AC504" s="61"/>
      <c r="AD504" s="51"/>
      <c r="AE504" s="61"/>
      <c r="AF504" s="52"/>
      <c r="AG504" s="29"/>
    </row>
    <row r="505" spans="1:33" ht="15">
      <c r="A505" s="46"/>
      <c r="B505" s="47"/>
      <c r="C505" s="56"/>
      <c r="D505" s="47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59"/>
      <c r="X505" s="50"/>
      <c r="Y505" s="47"/>
      <c r="Z505" s="47"/>
      <c r="AA505" s="47"/>
      <c r="AB505" s="47"/>
      <c r="AC505" s="61"/>
      <c r="AD505" s="51"/>
      <c r="AE505" s="61"/>
      <c r="AF505" s="52"/>
      <c r="AG505" s="29"/>
    </row>
    <row r="506" spans="1:33" ht="15">
      <c r="A506" s="46"/>
      <c r="B506" s="47"/>
      <c r="C506" s="56"/>
      <c r="D506" s="47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7"/>
      <c r="X506" s="50"/>
      <c r="Y506" s="47"/>
      <c r="Z506" s="47"/>
      <c r="AA506" s="47"/>
      <c r="AB506" s="47"/>
      <c r="AC506" s="47"/>
      <c r="AD506" s="51"/>
      <c r="AE506" s="47"/>
      <c r="AF506" s="52"/>
      <c r="AG506" s="29"/>
    </row>
    <row r="507" spans="1:33" ht="15">
      <c r="A507" s="46"/>
      <c r="B507" s="47"/>
      <c r="C507" s="56"/>
      <c r="D507" s="47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59"/>
      <c r="X507" s="50"/>
      <c r="Y507" s="47"/>
      <c r="Z507" s="47"/>
      <c r="AA507" s="47"/>
      <c r="AB507" s="47"/>
      <c r="AC507" s="61"/>
      <c r="AD507" s="51"/>
      <c r="AE507" s="61"/>
      <c r="AF507" s="52"/>
      <c r="AG507" s="29"/>
    </row>
    <row r="508" spans="1:33" ht="15">
      <c r="A508" s="46"/>
      <c r="B508" s="47"/>
      <c r="C508" s="56"/>
      <c r="D508" s="47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59"/>
      <c r="X508" s="50"/>
      <c r="Y508" s="47"/>
      <c r="Z508" s="47"/>
      <c r="AA508" s="47"/>
      <c r="AB508" s="47"/>
      <c r="AC508" s="61"/>
      <c r="AD508" s="51"/>
      <c r="AE508" s="61"/>
      <c r="AF508" s="52"/>
      <c r="AG508" s="29"/>
    </row>
    <row r="509" spans="1:33" ht="15">
      <c r="A509" s="46"/>
      <c r="B509" s="47"/>
      <c r="C509" s="56"/>
      <c r="D509" s="47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59"/>
      <c r="X509" s="50"/>
      <c r="Y509" s="47"/>
      <c r="Z509" s="47"/>
      <c r="AA509" s="47"/>
      <c r="AB509" s="47"/>
      <c r="AC509" s="61"/>
      <c r="AD509" s="51"/>
      <c r="AE509" s="61"/>
      <c r="AF509" s="52"/>
      <c r="AG509" s="29"/>
    </row>
    <row r="510" spans="1:33" ht="15">
      <c r="A510" s="46"/>
      <c r="B510" s="47"/>
      <c r="C510" s="56"/>
      <c r="D510" s="47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59"/>
      <c r="X510" s="50"/>
      <c r="Y510" s="47"/>
      <c r="Z510" s="47"/>
      <c r="AA510" s="47"/>
      <c r="AB510" s="47"/>
      <c r="AC510" s="61"/>
      <c r="AD510" s="51"/>
      <c r="AE510" s="61"/>
      <c r="AF510" s="52"/>
      <c r="AG510" s="29"/>
    </row>
    <row r="511" spans="1:33" ht="15">
      <c r="A511" s="46"/>
      <c r="B511" s="47"/>
      <c r="C511" s="56"/>
      <c r="D511" s="47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7"/>
      <c r="X511" s="50"/>
      <c r="Y511" s="47"/>
      <c r="Z511" s="47"/>
      <c r="AA511" s="47"/>
      <c r="AB511" s="47"/>
      <c r="AC511" s="61"/>
      <c r="AD511" s="51"/>
      <c r="AE511" s="61"/>
      <c r="AF511" s="52"/>
      <c r="AG511" s="29"/>
    </row>
    <row r="512" spans="1:33" ht="15">
      <c r="A512" s="46"/>
      <c r="B512" s="47"/>
      <c r="C512" s="56"/>
      <c r="D512" s="47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7"/>
      <c r="X512" s="50"/>
      <c r="Y512" s="47"/>
      <c r="Z512" s="47"/>
      <c r="AA512" s="47"/>
      <c r="AB512" s="47"/>
      <c r="AC512" s="61"/>
      <c r="AD512" s="51"/>
      <c r="AE512" s="61"/>
      <c r="AF512" s="52"/>
      <c r="AG512" s="29"/>
    </row>
    <row r="513" spans="1:33" ht="15">
      <c r="A513" s="46"/>
      <c r="B513" s="47"/>
      <c r="C513" s="56"/>
      <c r="D513" s="47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7"/>
      <c r="X513" s="50"/>
      <c r="Y513" s="47"/>
      <c r="Z513" s="47"/>
      <c r="AA513" s="47"/>
      <c r="AB513" s="47"/>
      <c r="AC513" s="61"/>
      <c r="AD513" s="51"/>
      <c r="AE513" s="61"/>
      <c r="AF513" s="52"/>
      <c r="AG513" s="29"/>
    </row>
    <row r="514" spans="1:33" ht="15">
      <c r="A514" s="46"/>
      <c r="B514" s="47"/>
      <c r="C514" s="56"/>
      <c r="D514" s="47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59"/>
      <c r="X514" s="50"/>
      <c r="Y514" s="47"/>
      <c r="Z514" s="47"/>
      <c r="AA514" s="47"/>
      <c r="AB514" s="47"/>
      <c r="AC514" s="61"/>
      <c r="AD514" s="51"/>
      <c r="AE514" s="61"/>
      <c r="AF514" s="52"/>
      <c r="AG514" s="29"/>
    </row>
    <row r="515" spans="1:33" ht="15">
      <c r="A515" s="46"/>
      <c r="B515" s="47"/>
      <c r="C515" s="56"/>
      <c r="D515" s="47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59"/>
      <c r="X515" s="50"/>
      <c r="Y515" s="47"/>
      <c r="Z515" s="47"/>
      <c r="AA515" s="47"/>
      <c r="AB515" s="47"/>
      <c r="AC515" s="61"/>
      <c r="AD515" s="51"/>
      <c r="AE515" s="61"/>
      <c r="AF515" s="52"/>
      <c r="AG515" s="29"/>
    </row>
    <row r="516" spans="1:33" ht="15">
      <c r="A516" s="46"/>
      <c r="B516" s="47"/>
      <c r="C516" s="56"/>
      <c r="D516" s="47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59"/>
      <c r="X516" s="50"/>
      <c r="Y516" s="47"/>
      <c r="Z516" s="47"/>
      <c r="AA516" s="47"/>
      <c r="AB516" s="47"/>
      <c r="AC516" s="61"/>
      <c r="AD516" s="51"/>
      <c r="AE516" s="61"/>
      <c r="AF516" s="52"/>
      <c r="AG516" s="29"/>
    </row>
    <row r="517" spans="1:33" ht="15">
      <c r="A517" s="46"/>
      <c r="B517" s="47"/>
      <c r="C517" s="56"/>
      <c r="D517" s="47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59"/>
      <c r="X517" s="50"/>
      <c r="Y517" s="47"/>
      <c r="Z517" s="47"/>
      <c r="AA517" s="47"/>
      <c r="AB517" s="47"/>
      <c r="AC517" s="61"/>
      <c r="AD517" s="51"/>
      <c r="AE517" s="61"/>
      <c r="AF517" s="52"/>
      <c r="AG517" s="29"/>
    </row>
    <row r="518" spans="1:33" ht="15">
      <c r="A518" s="46"/>
      <c r="B518" s="47"/>
      <c r="C518" s="56"/>
      <c r="D518" s="47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7"/>
      <c r="X518" s="50"/>
      <c r="Y518" s="47"/>
      <c r="Z518" s="47"/>
      <c r="AA518" s="47"/>
      <c r="AB518" s="47"/>
      <c r="AC518" s="61"/>
      <c r="AD518" s="51"/>
      <c r="AE518" s="61"/>
      <c r="AF518" s="52"/>
      <c r="AG518" s="29"/>
    </row>
    <row r="519" spans="1:33" ht="15">
      <c r="A519" s="46"/>
      <c r="B519" s="47"/>
      <c r="C519" s="56"/>
      <c r="D519" s="47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7"/>
      <c r="X519" s="50"/>
      <c r="Y519" s="47"/>
      <c r="Z519" s="47"/>
      <c r="AA519" s="47"/>
      <c r="AB519" s="47"/>
      <c r="AC519" s="61"/>
      <c r="AD519" s="51"/>
      <c r="AE519" s="61"/>
      <c r="AF519" s="52"/>
      <c r="AG519" s="29"/>
    </row>
    <row r="520" spans="1:33" ht="15">
      <c r="A520" s="46"/>
      <c r="B520" s="47"/>
      <c r="C520" s="56"/>
      <c r="D520" s="47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59"/>
      <c r="X520" s="50"/>
      <c r="Y520" s="47"/>
      <c r="Z520" s="47"/>
      <c r="AA520" s="47"/>
      <c r="AB520" s="47"/>
      <c r="AC520" s="61"/>
      <c r="AD520" s="51"/>
      <c r="AE520" s="61"/>
      <c r="AF520" s="52"/>
      <c r="AG520" s="29"/>
    </row>
    <row r="521" spans="1:33" ht="15">
      <c r="A521" s="46"/>
      <c r="B521" s="47"/>
      <c r="C521" s="56"/>
      <c r="D521" s="47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59"/>
      <c r="X521" s="50"/>
      <c r="Y521" s="47"/>
      <c r="Z521" s="47"/>
      <c r="AA521" s="47"/>
      <c r="AB521" s="47"/>
      <c r="AC521" s="61"/>
      <c r="AD521" s="51"/>
      <c r="AE521" s="61"/>
      <c r="AF521" s="52"/>
      <c r="AG521" s="29"/>
    </row>
    <row r="522" spans="1:33" ht="15">
      <c r="A522" s="46"/>
      <c r="B522" s="47"/>
      <c r="C522" s="56"/>
      <c r="D522" s="47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7"/>
      <c r="X522" s="50"/>
      <c r="Y522" s="47"/>
      <c r="Z522" s="47"/>
      <c r="AA522" s="47"/>
      <c r="AB522" s="47"/>
      <c r="AC522" s="61"/>
      <c r="AD522" s="51"/>
      <c r="AE522" s="61"/>
      <c r="AF522" s="52"/>
      <c r="AG522" s="29"/>
    </row>
    <row r="523" spans="1:33" ht="15">
      <c r="A523" s="46"/>
      <c r="B523" s="47"/>
      <c r="C523" s="56"/>
      <c r="D523" s="47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59"/>
      <c r="X523" s="50"/>
      <c r="Y523" s="47"/>
      <c r="Z523" s="47"/>
      <c r="AA523" s="47"/>
      <c r="AB523" s="47"/>
      <c r="AC523" s="61"/>
      <c r="AD523" s="51"/>
      <c r="AE523" s="61"/>
      <c r="AF523" s="52"/>
      <c r="AG523" s="29"/>
    </row>
    <row r="524" spans="1:33" ht="15">
      <c r="A524" s="46"/>
      <c r="B524" s="47"/>
      <c r="C524" s="56"/>
      <c r="D524" s="47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7"/>
      <c r="X524" s="50"/>
      <c r="Y524" s="47"/>
      <c r="Z524" s="47"/>
      <c r="AA524" s="47"/>
      <c r="AB524" s="47"/>
      <c r="AC524" s="61"/>
      <c r="AD524" s="51"/>
      <c r="AE524" s="61"/>
      <c r="AF524" s="52"/>
      <c r="AG524" s="29"/>
    </row>
    <row r="525" spans="1:33" ht="15">
      <c r="A525" s="46"/>
      <c r="B525" s="47"/>
      <c r="C525" s="56"/>
      <c r="D525" s="47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59"/>
      <c r="X525" s="50"/>
      <c r="Y525" s="47"/>
      <c r="Z525" s="47"/>
      <c r="AA525" s="47"/>
      <c r="AB525" s="47"/>
      <c r="AC525" s="61"/>
      <c r="AD525" s="51"/>
      <c r="AE525" s="61"/>
      <c r="AF525" s="52"/>
      <c r="AG525" s="29"/>
    </row>
    <row r="526" spans="1:33" ht="15">
      <c r="A526" s="46"/>
      <c r="B526" s="47"/>
      <c r="C526" s="56"/>
      <c r="D526" s="47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59"/>
      <c r="X526" s="50"/>
      <c r="Y526" s="47"/>
      <c r="Z526" s="47"/>
      <c r="AA526" s="47"/>
      <c r="AB526" s="47"/>
      <c r="AC526" s="61"/>
      <c r="AD526" s="51"/>
      <c r="AE526" s="61"/>
      <c r="AF526" s="52"/>
      <c r="AG526" s="29"/>
    </row>
    <row r="527" spans="1:33" ht="15">
      <c r="A527" s="46"/>
      <c r="B527" s="47"/>
      <c r="C527" s="56"/>
      <c r="D527" s="47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59"/>
      <c r="X527" s="50"/>
      <c r="Y527" s="47"/>
      <c r="Z527" s="47"/>
      <c r="AA527" s="47"/>
      <c r="AB527" s="47"/>
      <c r="AC527" s="61"/>
      <c r="AD527" s="51"/>
      <c r="AE527" s="61"/>
      <c r="AF527" s="52"/>
      <c r="AG527" s="29"/>
    </row>
    <row r="528" spans="1:33" ht="15">
      <c r="A528" s="46"/>
      <c r="B528" s="47"/>
      <c r="C528" s="56"/>
      <c r="D528" s="47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7"/>
      <c r="X528" s="50"/>
      <c r="Y528" s="47"/>
      <c r="Z528" s="47"/>
      <c r="AA528" s="47"/>
      <c r="AB528" s="47"/>
      <c r="AC528" s="61"/>
      <c r="AD528" s="51"/>
      <c r="AE528" s="61"/>
      <c r="AF528" s="52"/>
      <c r="AG528" s="29"/>
    </row>
    <row r="529" spans="1:33" ht="15">
      <c r="A529" s="46"/>
      <c r="B529" s="47"/>
      <c r="C529" s="56"/>
      <c r="D529" s="47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7"/>
      <c r="X529" s="50"/>
      <c r="Y529" s="47"/>
      <c r="Z529" s="47"/>
      <c r="AA529" s="47"/>
      <c r="AB529" s="47"/>
      <c r="AC529" s="61"/>
      <c r="AD529" s="51"/>
      <c r="AE529" s="61"/>
      <c r="AF529" s="52"/>
      <c r="AG529" s="29"/>
    </row>
    <row r="530" spans="1:33" ht="15">
      <c r="A530" s="46"/>
      <c r="B530" s="47"/>
      <c r="C530" s="56"/>
      <c r="D530" s="47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59"/>
      <c r="X530" s="50"/>
      <c r="Y530" s="47"/>
      <c r="Z530" s="47"/>
      <c r="AA530" s="47"/>
      <c r="AB530" s="47"/>
      <c r="AC530" s="61"/>
      <c r="AD530" s="51"/>
      <c r="AE530" s="61"/>
      <c r="AF530" s="52"/>
      <c r="AG530" s="29"/>
    </row>
    <row r="531" spans="1:33" ht="15">
      <c r="A531" s="46"/>
      <c r="B531" s="47"/>
      <c r="C531" s="56"/>
      <c r="D531" s="47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59"/>
      <c r="X531" s="50"/>
      <c r="Y531" s="47"/>
      <c r="Z531" s="47"/>
      <c r="AA531" s="47"/>
      <c r="AB531" s="47"/>
      <c r="AC531" s="61"/>
      <c r="AD531" s="51"/>
      <c r="AE531" s="61"/>
      <c r="AF531" s="52"/>
      <c r="AG531" s="29"/>
    </row>
    <row r="532" spans="1:33" ht="15">
      <c r="A532" s="46"/>
      <c r="B532" s="47"/>
      <c r="C532" s="56"/>
      <c r="D532" s="47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7"/>
      <c r="X532" s="50"/>
      <c r="Y532" s="47"/>
      <c r="Z532" s="47"/>
      <c r="AA532" s="47"/>
      <c r="AB532" s="47"/>
      <c r="AC532" s="47"/>
      <c r="AD532" s="51"/>
      <c r="AE532" s="47"/>
      <c r="AF532" s="52"/>
      <c r="AG532" s="29"/>
    </row>
    <row r="533" spans="1:33" ht="15">
      <c r="A533" s="46"/>
      <c r="B533" s="47"/>
      <c r="C533" s="56"/>
      <c r="D533" s="47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7"/>
      <c r="X533" s="50"/>
      <c r="Y533" s="47"/>
      <c r="Z533" s="47"/>
      <c r="AA533" s="47"/>
      <c r="AB533" s="47"/>
      <c r="AC533" s="61"/>
      <c r="AD533" s="51"/>
      <c r="AE533" s="61"/>
      <c r="AF533" s="52"/>
      <c r="AG533" s="29"/>
    </row>
    <row r="534" spans="1:33" ht="15">
      <c r="A534" s="46"/>
      <c r="B534" s="47"/>
      <c r="C534" s="56"/>
      <c r="D534" s="47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59"/>
      <c r="X534" s="50"/>
      <c r="Y534" s="47"/>
      <c r="Z534" s="47"/>
      <c r="AA534" s="47"/>
      <c r="AB534" s="47"/>
      <c r="AC534" s="47"/>
      <c r="AD534" s="51"/>
      <c r="AE534" s="47"/>
      <c r="AF534" s="52"/>
      <c r="AG534" s="29"/>
    </row>
    <row r="535" spans="1:33" ht="15">
      <c r="A535" s="46"/>
      <c r="B535" s="47"/>
      <c r="C535" s="56"/>
      <c r="D535" s="47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7"/>
      <c r="X535" s="50"/>
      <c r="Y535" s="47"/>
      <c r="Z535" s="47"/>
      <c r="AA535" s="47"/>
      <c r="AB535" s="47"/>
      <c r="AC535" s="61"/>
      <c r="AD535" s="51"/>
      <c r="AE535" s="61"/>
      <c r="AF535" s="52"/>
      <c r="AG535" s="29"/>
    </row>
    <row r="536" spans="1:33" ht="15">
      <c r="A536" s="46"/>
      <c r="B536" s="47"/>
      <c r="C536" s="56"/>
      <c r="D536" s="47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59"/>
      <c r="X536" s="50"/>
      <c r="Y536" s="47"/>
      <c r="Z536" s="47"/>
      <c r="AA536" s="47"/>
      <c r="AB536" s="47"/>
      <c r="AC536" s="61"/>
      <c r="AD536" s="51"/>
      <c r="AE536" s="61"/>
      <c r="AF536" s="52"/>
      <c r="AG536" s="29"/>
    </row>
    <row r="537" spans="1:33" ht="15">
      <c r="A537" s="46"/>
      <c r="B537" s="47"/>
      <c r="C537" s="56"/>
      <c r="D537" s="47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7"/>
      <c r="X537" s="50"/>
      <c r="Y537" s="47"/>
      <c r="Z537" s="47"/>
      <c r="AA537" s="47"/>
      <c r="AB537" s="47"/>
      <c r="AC537" s="61"/>
      <c r="AD537" s="51"/>
      <c r="AE537" s="61"/>
      <c r="AF537" s="52"/>
      <c r="AG537" s="29"/>
    </row>
    <row r="538" spans="1:33" ht="15">
      <c r="A538" s="46"/>
      <c r="B538" s="47"/>
      <c r="C538" s="56"/>
      <c r="D538" s="47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7"/>
      <c r="X538" s="50"/>
      <c r="Y538" s="47"/>
      <c r="Z538" s="47"/>
      <c r="AA538" s="47"/>
      <c r="AB538" s="47"/>
      <c r="AC538" s="61"/>
      <c r="AD538" s="51"/>
      <c r="AE538" s="61"/>
      <c r="AF538" s="52"/>
      <c r="AG538" s="29"/>
    </row>
    <row r="539" spans="1:33" ht="15">
      <c r="A539" s="46"/>
      <c r="B539" s="47"/>
      <c r="C539" s="56"/>
      <c r="D539" s="47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7"/>
      <c r="X539" s="50"/>
      <c r="Y539" s="47"/>
      <c r="Z539" s="47"/>
      <c r="AA539" s="47"/>
      <c r="AB539" s="47"/>
      <c r="AC539" s="61"/>
      <c r="AD539" s="51"/>
      <c r="AE539" s="61"/>
      <c r="AF539" s="52"/>
      <c r="AG539" s="29"/>
    </row>
    <row r="540" spans="1:33" ht="15">
      <c r="A540" s="46"/>
      <c r="B540" s="47"/>
      <c r="C540" s="56"/>
      <c r="D540" s="47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59"/>
      <c r="X540" s="50"/>
      <c r="Y540" s="47"/>
      <c r="Z540" s="47"/>
      <c r="AA540" s="47"/>
      <c r="AB540" s="47"/>
      <c r="AC540" s="61"/>
      <c r="AD540" s="51"/>
      <c r="AE540" s="61"/>
      <c r="AF540" s="52"/>
      <c r="AG540" s="29"/>
    </row>
    <row r="541" spans="1:33" ht="15">
      <c r="A541" s="46"/>
      <c r="B541" s="47"/>
      <c r="C541" s="56"/>
      <c r="D541" s="47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7"/>
      <c r="X541" s="50"/>
      <c r="Y541" s="47"/>
      <c r="Z541" s="47"/>
      <c r="AA541" s="47"/>
      <c r="AB541" s="47"/>
      <c r="AC541" s="61"/>
      <c r="AD541" s="51"/>
      <c r="AE541" s="61"/>
      <c r="AF541" s="52"/>
      <c r="AG541" s="29"/>
    </row>
    <row r="542" spans="1:33" ht="15">
      <c r="A542" s="46"/>
      <c r="B542" s="47"/>
      <c r="C542" s="56"/>
      <c r="D542" s="47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7"/>
      <c r="X542" s="50"/>
      <c r="Y542" s="47"/>
      <c r="Z542" s="47"/>
      <c r="AA542" s="47"/>
      <c r="AB542" s="47"/>
      <c r="AC542" s="61"/>
      <c r="AD542" s="51"/>
      <c r="AE542" s="61"/>
      <c r="AF542" s="52"/>
      <c r="AG542" s="29"/>
    </row>
    <row r="543" spans="1:33" ht="15">
      <c r="A543" s="46"/>
      <c r="B543" s="47"/>
      <c r="C543" s="56"/>
      <c r="D543" s="47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7"/>
      <c r="X543" s="50"/>
      <c r="Y543" s="47"/>
      <c r="Z543" s="47"/>
      <c r="AA543" s="47"/>
      <c r="AB543" s="47"/>
      <c r="AC543" s="61"/>
      <c r="AD543" s="51"/>
      <c r="AE543" s="61"/>
      <c r="AF543" s="52"/>
      <c r="AG543" s="29"/>
    </row>
    <row r="544" spans="1:33" ht="15">
      <c r="A544" s="46"/>
      <c r="B544" s="47"/>
      <c r="C544" s="56"/>
      <c r="D544" s="47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59"/>
      <c r="X544" s="50"/>
      <c r="Y544" s="47"/>
      <c r="Z544" s="47"/>
      <c r="AA544" s="47"/>
      <c r="AB544" s="47"/>
      <c r="AC544" s="61"/>
      <c r="AD544" s="51"/>
      <c r="AE544" s="61"/>
      <c r="AF544" s="52"/>
      <c r="AG544" s="29"/>
    </row>
    <row r="545" spans="1:33" ht="15">
      <c r="A545" s="46"/>
      <c r="B545" s="47"/>
      <c r="C545" s="56"/>
      <c r="D545" s="47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7"/>
      <c r="X545" s="50"/>
      <c r="Y545" s="47"/>
      <c r="Z545" s="47"/>
      <c r="AA545" s="47"/>
      <c r="AB545" s="47"/>
      <c r="AC545" s="61"/>
      <c r="AD545" s="51"/>
      <c r="AE545" s="61"/>
      <c r="AF545" s="52"/>
      <c r="AG545" s="29"/>
    </row>
    <row r="546" spans="1:33" ht="15">
      <c r="A546" s="46"/>
      <c r="B546" s="47"/>
      <c r="C546" s="56"/>
      <c r="D546" s="47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7"/>
      <c r="X546" s="50"/>
      <c r="Y546" s="47"/>
      <c r="Z546" s="47"/>
      <c r="AA546" s="47"/>
      <c r="AB546" s="47"/>
      <c r="AC546" s="47"/>
      <c r="AD546" s="51"/>
      <c r="AE546" s="47"/>
      <c r="AF546" s="52"/>
      <c r="AG546" s="29"/>
    </row>
    <row r="547" spans="1:33" ht="15">
      <c r="A547" s="46"/>
      <c r="B547" s="47"/>
      <c r="C547" s="56"/>
      <c r="D547" s="47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59"/>
      <c r="X547" s="50"/>
      <c r="Y547" s="47"/>
      <c r="Z547" s="47"/>
      <c r="AA547" s="47"/>
      <c r="AB547" s="47"/>
      <c r="AC547" s="61"/>
      <c r="AD547" s="51"/>
      <c r="AE547" s="61"/>
      <c r="AF547" s="52"/>
      <c r="AG547" s="29"/>
    </row>
    <row r="548" spans="1:33" ht="15">
      <c r="A548" s="46"/>
      <c r="B548" s="47"/>
      <c r="C548" s="56"/>
      <c r="D548" s="47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7"/>
      <c r="X548" s="50"/>
      <c r="Y548" s="47"/>
      <c r="Z548" s="47"/>
      <c r="AA548" s="47"/>
      <c r="AB548" s="47"/>
      <c r="AC548" s="61"/>
      <c r="AD548" s="51"/>
      <c r="AE548" s="61"/>
      <c r="AF548" s="52"/>
      <c r="AG548" s="29"/>
    </row>
    <row r="549" spans="1:33" ht="15">
      <c r="A549" s="46"/>
      <c r="B549" s="47"/>
      <c r="C549" s="56"/>
      <c r="D549" s="47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59"/>
      <c r="X549" s="50"/>
      <c r="Y549" s="47"/>
      <c r="Z549" s="47"/>
      <c r="AA549" s="47"/>
      <c r="AB549" s="47"/>
      <c r="AC549" s="61"/>
      <c r="AD549" s="51"/>
      <c r="AE549" s="61"/>
      <c r="AF549" s="52"/>
      <c r="AG549" s="29"/>
    </row>
    <row r="550" spans="1:33" ht="15">
      <c r="A550" s="46"/>
      <c r="B550" s="47"/>
      <c r="C550" s="56"/>
      <c r="D550" s="47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7"/>
      <c r="X550" s="50"/>
      <c r="Y550" s="47"/>
      <c r="Z550" s="47"/>
      <c r="AA550" s="47"/>
      <c r="AB550" s="47"/>
      <c r="AC550" s="61"/>
      <c r="AD550" s="51"/>
      <c r="AE550" s="61"/>
      <c r="AF550" s="52"/>
      <c r="AG550" s="29"/>
    </row>
    <row r="551" spans="1:33" ht="15">
      <c r="A551" s="46"/>
      <c r="B551" s="47"/>
      <c r="C551" s="56"/>
      <c r="D551" s="47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7"/>
      <c r="X551" s="50"/>
      <c r="Y551" s="47"/>
      <c r="Z551" s="47"/>
      <c r="AA551" s="47"/>
      <c r="AB551" s="47"/>
      <c r="AC551" s="61"/>
      <c r="AD551" s="51"/>
      <c r="AE551" s="61"/>
      <c r="AF551" s="52"/>
      <c r="AG551" s="29"/>
    </row>
    <row r="552" spans="1:33" ht="15">
      <c r="A552" s="46"/>
      <c r="B552" s="47"/>
      <c r="C552" s="56"/>
      <c r="D552" s="47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7"/>
      <c r="X552" s="50"/>
      <c r="Y552" s="47"/>
      <c r="Z552" s="47"/>
      <c r="AA552" s="47"/>
      <c r="AB552" s="47"/>
      <c r="AC552" s="61"/>
      <c r="AD552" s="51"/>
      <c r="AE552" s="61"/>
      <c r="AF552" s="52"/>
      <c r="AG552" s="29"/>
    </row>
    <row r="553" spans="1:33" ht="15">
      <c r="A553" s="46"/>
      <c r="B553" s="47"/>
      <c r="C553" s="56"/>
      <c r="D553" s="47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59"/>
      <c r="X553" s="50"/>
      <c r="Y553" s="47"/>
      <c r="Z553" s="47"/>
      <c r="AA553" s="47"/>
      <c r="AB553" s="47"/>
      <c r="AC553" s="61"/>
      <c r="AD553" s="51"/>
      <c r="AE553" s="61"/>
      <c r="AF553" s="52"/>
      <c r="AG553" s="29"/>
    </row>
    <row r="554" spans="1:33" ht="15">
      <c r="A554" s="46"/>
      <c r="B554" s="47"/>
      <c r="C554" s="56"/>
      <c r="D554" s="47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7"/>
      <c r="X554" s="50"/>
      <c r="Y554" s="47"/>
      <c r="Z554" s="47"/>
      <c r="AA554" s="47"/>
      <c r="AB554" s="47"/>
      <c r="AC554" s="61"/>
      <c r="AD554" s="51"/>
      <c r="AE554" s="61"/>
      <c r="AF554" s="52"/>
      <c r="AG554" s="29"/>
    </row>
    <row r="555" spans="1:33" ht="15">
      <c r="A555" s="46"/>
      <c r="B555" s="47"/>
      <c r="C555" s="56"/>
      <c r="D555" s="47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7"/>
      <c r="X555" s="50"/>
      <c r="Y555" s="47"/>
      <c r="Z555" s="47"/>
      <c r="AA555" s="47"/>
      <c r="AB555" s="47"/>
      <c r="AC555" s="61"/>
      <c r="AD555" s="51"/>
      <c r="AE555" s="61"/>
      <c r="AF555" s="52"/>
      <c r="AG555" s="29"/>
    </row>
    <row r="556" spans="1:33" ht="15">
      <c r="A556" s="46"/>
      <c r="B556" s="47"/>
      <c r="C556" s="56"/>
      <c r="D556" s="47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59"/>
      <c r="X556" s="50"/>
      <c r="Y556" s="47"/>
      <c r="Z556" s="47"/>
      <c r="AA556" s="47"/>
      <c r="AB556" s="47"/>
      <c r="AC556" s="61"/>
      <c r="AD556" s="51"/>
      <c r="AE556" s="61"/>
      <c r="AF556" s="52"/>
      <c r="AG556" s="29"/>
    </row>
    <row r="557" spans="1:33" ht="15">
      <c r="A557" s="46"/>
      <c r="B557" s="47"/>
      <c r="C557" s="56"/>
      <c r="D557" s="47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59"/>
      <c r="X557" s="50"/>
      <c r="Y557" s="47"/>
      <c r="Z557" s="47"/>
      <c r="AA557" s="47"/>
      <c r="AB557" s="47"/>
      <c r="AC557" s="61"/>
      <c r="AD557" s="51"/>
      <c r="AE557" s="61"/>
      <c r="AF557" s="52"/>
      <c r="AG557" s="29"/>
    </row>
    <row r="558" spans="1:33" ht="15">
      <c r="A558" s="46"/>
      <c r="B558" s="47"/>
      <c r="C558" s="56"/>
      <c r="D558" s="47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7"/>
      <c r="X558" s="50"/>
      <c r="Y558" s="47"/>
      <c r="Z558" s="47"/>
      <c r="AA558" s="47"/>
      <c r="AB558" s="47"/>
      <c r="AC558" s="61"/>
      <c r="AD558" s="51"/>
      <c r="AE558" s="61"/>
      <c r="AF558" s="52"/>
      <c r="AG558" s="29"/>
    </row>
    <row r="559" spans="1:33" ht="15">
      <c r="A559" s="46"/>
      <c r="B559" s="47"/>
      <c r="C559" s="56"/>
      <c r="D559" s="47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7"/>
      <c r="X559" s="50"/>
      <c r="Y559" s="47"/>
      <c r="Z559" s="47"/>
      <c r="AA559" s="47"/>
      <c r="AB559" s="47"/>
      <c r="AC559" s="61"/>
      <c r="AD559" s="51"/>
      <c r="AE559" s="61"/>
      <c r="AF559" s="52"/>
      <c r="AG559" s="29"/>
    </row>
    <row r="560" spans="1:33" ht="15">
      <c r="A560" s="46"/>
      <c r="B560" s="47"/>
      <c r="C560" s="56"/>
      <c r="D560" s="47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59"/>
      <c r="X560" s="50"/>
      <c r="Y560" s="47"/>
      <c r="Z560" s="47"/>
      <c r="AA560" s="47"/>
      <c r="AB560" s="47"/>
      <c r="AC560" s="61"/>
      <c r="AD560" s="51"/>
      <c r="AE560" s="61"/>
      <c r="AF560" s="52"/>
      <c r="AG560" s="29"/>
    </row>
    <row r="561" spans="1:33" ht="15">
      <c r="A561" s="46"/>
      <c r="B561" s="47"/>
      <c r="C561" s="56"/>
      <c r="D561" s="47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7"/>
      <c r="X561" s="50"/>
      <c r="Y561" s="47"/>
      <c r="Z561" s="47"/>
      <c r="AA561" s="47"/>
      <c r="AB561" s="47"/>
      <c r="AC561" s="61"/>
      <c r="AD561" s="51"/>
      <c r="AE561" s="61"/>
      <c r="AF561" s="52"/>
      <c r="AG561" s="29"/>
    </row>
    <row r="562" spans="1:33" ht="15">
      <c r="A562" s="46"/>
      <c r="B562" s="47"/>
      <c r="C562" s="56"/>
      <c r="D562" s="47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59"/>
      <c r="X562" s="50"/>
      <c r="Y562" s="47"/>
      <c r="Z562" s="47"/>
      <c r="AA562" s="47"/>
      <c r="AB562" s="47"/>
      <c r="AC562" s="61"/>
      <c r="AD562" s="51"/>
      <c r="AE562" s="61"/>
      <c r="AF562" s="52"/>
      <c r="AG562" s="29"/>
    </row>
    <row r="563" spans="1:33" ht="15">
      <c r="A563" s="46"/>
      <c r="B563" s="47"/>
      <c r="C563" s="56"/>
      <c r="D563" s="47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7"/>
      <c r="X563" s="50"/>
      <c r="Y563" s="47"/>
      <c r="Z563" s="47"/>
      <c r="AA563" s="47"/>
      <c r="AB563" s="47"/>
      <c r="AC563" s="61"/>
      <c r="AD563" s="51"/>
      <c r="AE563" s="61"/>
      <c r="AF563" s="52"/>
      <c r="AG563" s="29"/>
    </row>
    <row r="564" spans="1:33" ht="15">
      <c r="A564" s="46"/>
      <c r="B564" s="47"/>
      <c r="C564" s="56"/>
      <c r="D564" s="47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59"/>
      <c r="X564" s="50"/>
      <c r="Y564" s="47"/>
      <c r="Z564" s="47"/>
      <c r="AA564" s="47"/>
      <c r="AB564" s="47"/>
      <c r="AC564" s="61"/>
      <c r="AD564" s="51"/>
      <c r="AE564" s="61"/>
      <c r="AF564" s="52"/>
      <c r="AG564" s="29"/>
    </row>
    <row r="565" spans="1:33" ht="15">
      <c r="A565" s="46"/>
      <c r="B565" s="47"/>
      <c r="C565" s="56"/>
      <c r="D565" s="47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59"/>
      <c r="X565" s="50"/>
      <c r="Y565" s="47"/>
      <c r="Z565" s="47"/>
      <c r="AA565" s="47"/>
      <c r="AB565" s="47"/>
      <c r="AC565" s="61"/>
      <c r="AD565" s="51"/>
      <c r="AE565" s="61"/>
      <c r="AF565" s="52"/>
      <c r="AG565" s="29"/>
    </row>
    <row r="566" spans="1:33" ht="15">
      <c r="A566" s="46"/>
      <c r="B566" s="47"/>
      <c r="C566" s="56"/>
      <c r="D566" s="47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59"/>
      <c r="X566" s="50"/>
      <c r="Y566" s="47"/>
      <c r="Z566" s="47"/>
      <c r="AA566" s="47"/>
      <c r="AB566" s="47"/>
      <c r="AC566" s="61"/>
      <c r="AD566" s="51"/>
      <c r="AE566" s="61"/>
      <c r="AF566" s="52"/>
      <c r="AG566" s="29"/>
    </row>
    <row r="567" spans="1:33" ht="15">
      <c r="A567" s="46"/>
      <c r="B567" s="47"/>
      <c r="C567" s="56"/>
      <c r="D567" s="47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59"/>
      <c r="X567" s="50"/>
      <c r="Y567" s="47"/>
      <c r="Z567" s="47"/>
      <c r="AA567" s="47"/>
      <c r="AB567" s="47"/>
      <c r="AC567" s="61"/>
      <c r="AD567" s="51"/>
      <c r="AE567" s="61"/>
      <c r="AF567" s="52"/>
      <c r="AG567" s="29"/>
    </row>
    <row r="568" spans="1:33" ht="15">
      <c r="A568" s="46"/>
      <c r="B568" s="47"/>
      <c r="C568" s="56"/>
      <c r="D568" s="47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7"/>
      <c r="X568" s="50"/>
      <c r="Y568" s="47"/>
      <c r="Z568" s="47"/>
      <c r="AA568" s="47"/>
      <c r="AB568" s="47"/>
      <c r="AC568" s="61"/>
      <c r="AD568" s="51"/>
      <c r="AE568" s="61"/>
      <c r="AF568" s="52"/>
      <c r="AG568" s="29"/>
    </row>
    <row r="569" spans="1:33" ht="15">
      <c r="A569" s="46"/>
      <c r="B569" s="47"/>
      <c r="C569" s="56"/>
      <c r="D569" s="47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59"/>
      <c r="X569" s="50"/>
      <c r="Y569" s="47"/>
      <c r="Z569" s="47"/>
      <c r="AA569" s="47"/>
      <c r="AB569" s="47"/>
      <c r="AC569" s="61"/>
      <c r="AD569" s="51"/>
      <c r="AE569" s="61"/>
      <c r="AF569" s="52"/>
      <c r="AG569" s="29"/>
    </row>
    <row r="570" spans="1:33" ht="15">
      <c r="A570" s="46"/>
      <c r="B570" s="47"/>
      <c r="C570" s="56"/>
      <c r="D570" s="47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7"/>
      <c r="X570" s="50"/>
      <c r="Y570" s="47"/>
      <c r="Z570" s="47"/>
      <c r="AA570" s="47"/>
      <c r="AB570" s="47"/>
      <c r="AC570" s="61"/>
      <c r="AD570" s="51"/>
      <c r="AE570" s="61"/>
      <c r="AF570" s="52"/>
      <c r="AG570" s="29"/>
    </row>
    <row r="571" spans="1:33" ht="15">
      <c r="A571" s="46"/>
      <c r="B571" s="47"/>
      <c r="C571" s="56"/>
      <c r="D571" s="47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59"/>
      <c r="X571" s="50"/>
      <c r="Y571" s="47"/>
      <c r="Z571" s="47"/>
      <c r="AA571" s="47"/>
      <c r="AB571" s="47"/>
      <c r="AC571" s="61"/>
      <c r="AD571" s="51"/>
      <c r="AE571" s="61"/>
      <c r="AF571" s="52"/>
      <c r="AG571" s="29"/>
    </row>
    <row r="572" spans="1:33" ht="15">
      <c r="A572" s="46"/>
      <c r="B572" s="47"/>
      <c r="C572" s="56"/>
      <c r="D572" s="47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7"/>
      <c r="X572" s="50"/>
      <c r="Y572" s="47"/>
      <c r="Z572" s="47"/>
      <c r="AA572" s="47"/>
      <c r="AB572" s="47"/>
      <c r="AC572" s="61"/>
      <c r="AD572" s="51"/>
      <c r="AE572" s="61"/>
      <c r="AF572" s="52"/>
      <c r="AG572" s="29"/>
    </row>
    <row r="573" spans="1:33" ht="15">
      <c r="A573" s="46"/>
      <c r="B573" s="47"/>
      <c r="C573" s="56"/>
      <c r="D573" s="47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59"/>
      <c r="X573" s="50"/>
      <c r="Y573" s="47"/>
      <c r="Z573" s="47"/>
      <c r="AA573" s="47"/>
      <c r="AB573" s="47"/>
      <c r="AC573" s="61"/>
      <c r="AD573" s="51"/>
      <c r="AE573" s="61"/>
      <c r="AF573" s="52"/>
      <c r="AG573" s="29"/>
    </row>
    <row r="574" spans="1:33" ht="1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81"/>
    </row>
  </sheetData>
  <sheetProtection/>
  <mergeCells count="2">
    <mergeCell ref="I5:U5"/>
    <mergeCell ref="AD5:AF5"/>
  </mergeCells>
  <printOptions/>
  <pageMargins left="0.7" right="0.7" top="0.75" bottom="0.75" header="0.3" footer="0.3"/>
  <pageSetup horizontalDpi="600" verticalDpi="600" orientation="landscape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24"/>
  <sheetViews>
    <sheetView zoomScalePageLayoutView="0" workbookViewId="0" topLeftCell="Q1">
      <selection activeCell="AH6" sqref="AH6"/>
    </sheetView>
  </sheetViews>
  <sheetFormatPr defaultColWidth="9.140625" defaultRowHeight="15"/>
  <cols>
    <col min="1" max="1" width="9.140625" style="0" customWidth="1"/>
    <col min="3" max="3" width="11.8515625" style="0" customWidth="1"/>
    <col min="5" max="5" width="10.140625" style="0" customWidth="1"/>
    <col min="22" max="22" width="10.140625" style="0" customWidth="1"/>
    <col min="26" max="26" width="13.00390625" style="0" customWidth="1"/>
    <col min="28" max="28" width="9.57421875" style="0" customWidth="1"/>
    <col min="33" max="33" width="10.28125" style="0" customWidth="1"/>
  </cols>
  <sheetData>
    <row r="2" spans="1:4" ht="21">
      <c r="A2" s="126" t="s">
        <v>502</v>
      </c>
      <c r="B2" s="126"/>
      <c r="C2" s="126"/>
      <c r="D2" s="127"/>
    </row>
    <row r="3" ht="15.75" thickBot="1"/>
    <row r="4" spans="1:34" ht="77.25" thickBot="1">
      <c r="A4" s="24" t="s">
        <v>71</v>
      </c>
      <c r="B4" s="22" t="s">
        <v>3</v>
      </c>
      <c r="C4" s="18" t="s">
        <v>4</v>
      </c>
      <c r="D4" s="4" t="s">
        <v>5</v>
      </c>
      <c r="E4" s="18" t="s">
        <v>6</v>
      </c>
      <c r="F4" s="18" t="s">
        <v>7</v>
      </c>
      <c r="G4" s="18" t="s">
        <v>8</v>
      </c>
      <c r="H4" s="19" t="s">
        <v>9</v>
      </c>
      <c r="I4" s="148" t="s">
        <v>10</v>
      </c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50"/>
      <c r="V4" s="18" t="s">
        <v>11</v>
      </c>
      <c r="W4" s="4" t="s">
        <v>12</v>
      </c>
      <c r="X4" s="21" t="s">
        <v>13</v>
      </c>
      <c r="Y4" s="5" t="s">
        <v>14</v>
      </c>
      <c r="Z4" s="5" t="s">
        <v>15</v>
      </c>
      <c r="AA4" s="5" t="s">
        <v>16</v>
      </c>
      <c r="AB4" s="5" t="s">
        <v>17</v>
      </c>
      <c r="AC4" s="4" t="s">
        <v>18</v>
      </c>
      <c r="AD4" s="151" t="s">
        <v>19</v>
      </c>
      <c r="AE4" s="152"/>
      <c r="AF4" s="153"/>
      <c r="AG4" s="125" t="s">
        <v>379</v>
      </c>
      <c r="AH4" s="128"/>
    </row>
    <row r="5" spans="1:34" ht="15">
      <c r="A5" s="24">
        <v>1</v>
      </c>
      <c r="B5" s="23">
        <v>10</v>
      </c>
      <c r="C5" s="16" t="s">
        <v>20</v>
      </c>
      <c r="D5" s="8">
        <v>611</v>
      </c>
      <c r="E5" s="9" t="s">
        <v>28</v>
      </c>
      <c r="F5" s="8" t="s">
        <v>21</v>
      </c>
      <c r="G5" s="8"/>
      <c r="H5" s="8" t="s">
        <v>22</v>
      </c>
      <c r="I5" s="9">
        <v>6</v>
      </c>
      <c r="J5" s="9">
        <v>2</v>
      </c>
      <c r="K5" s="9">
        <v>1</v>
      </c>
      <c r="L5" s="9">
        <v>2</v>
      </c>
      <c r="M5" s="9">
        <v>2</v>
      </c>
      <c r="N5" s="9">
        <v>0</v>
      </c>
      <c r="O5" s="9">
        <v>0</v>
      </c>
      <c r="P5" s="9">
        <v>7</v>
      </c>
      <c r="Q5" s="9">
        <v>2</v>
      </c>
      <c r="R5" s="9">
        <v>3</v>
      </c>
      <c r="S5" s="9">
        <v>0</v>
      </c>
      <c r="T5" s="9">
        <v>8</v>
      </c>
      <c r="U5" s="9">
        <v>3</v>
      </c>
      <c r="V5" s="9" t="s">
        <v>383</v>
      </c>
      <c r="W5" s="8"/>
      <c r="X5" s="40" t="s">
        <v>32</v>
      </c>
      <c r="Y5" s="8" t="s">
        <v>29</v>
      </c>
      <c r="Z5" s="8" t="s">
        <v>30</v>
      </c>
      <c r="AA5" s="8">
        <v>6</v>
      </c>
      <c r="AB5" s="8" t="s">
        <v>31</v>
      </c>
      <c r="AC5" s="6">
        <v>1001045</v>
      </c>
      <c r="AD5" s="6" t="s">
        <v>21</v>
      </c>
      <c r="AE5" s="6" t="s">
        <v>21</v>
      </c>
      <c r="AF5" s="6" t="s">
        <v>24</v>
      </c>
      <c r="AG5" s="36" t="s">
        <v>411</v>
      </c>
      <c r="AH5" s="82"/>
    </row>
    <row r="6" spans="1:34" ht="15">
      <c r="A6" s="24">
        <v>2</v>
      </c>
      <c r="B6" s="23">
        <v>10</v>
      </c>
      <c r="C6" s="16" t="s">
        <v>20</v>
      </c>
      <c r="D6" s="8">
        <v>615</v>
      </c>
      <c r="E6" s="9" t="s">
        <v>33</v>
      </c>
      <c r="F6" s="8" t="s">
        <v>21</v>
      </c>
      <c r="G6" s="8"/>
      <c r="H6" s="8" t="s">
        <v>22</v>
      </c>
      <c r="I6" s="9">
        <v>6</v>
      </c>
      <c r="J6" s="9">
        <v>6</v>
      </c>
      <c r="K6" s="9">
        <v>0</v>
      </c>
      <c r="L6" s="9">
        <v>6</v>
      </c>
      <c r="M6" s="9">
        <v>2</v>
      </c>
      <c r="N6" s="9">
        <v>2</v>
      </c>
      <c r="O6" s="9">
        <v>0</v>
      </c>
      <c r="P6" s="9">
        <v>3</v>
      </c>
      <c r="Q6" s="9">
        <v>2</v>
      </c>
      <c r="R6" s="9">
        <v>0</v>
      </c>
      <c r="S6" s="9">
        <v>0</v>
      </c>
      <c r="T6" s="9">
        <v>8</v>
      </c>
      <c r="U6" s="9">
        <v>7</v>
      </c>
      <c r="V6" s="9" t="s">
        <v>34</v>
      </c>
      <c r="W6" s="11" t="s">
        <v>109</v>
      </c>
      <c r="X6" s="40" t="s">
        <v>35</v>
      </c>
      <c r="Y6" s="8" t="s">
        <v>24</v>
      </c>
      <c r="Z6" s="8" t="s">
        <v>30</v>
      </c>
      <c r="AA6" s="8">
        <v>7</v>
      </c>
      <c r="AB6" s="8" t="s">
        <v>31</v>
      </c>
      <c r="AC6" s="6">
        <v>1002909</v>
      </c>
      <c r="AD6" s="6" t="s">
        <v>21</v>
      </c>
      <c r="AE6" s="6" t="s">
        <v>24</v>
      </c>
      <c r="AF6" s="6" t="s">
        <v>24</v>
      </c>
      <c r="AG6" s="36" t="s">
        <v>411</v>
      </c>
      <c r="AH6" s="82"/>
    </row>
    <row r="7" spans="1:34" ht="26.25">
      <c r="A7" s="24">
        <v>3</v>
      </c>
      <c r="B7" s="23">
        <v>10</v>
      </c>
      <c r="C7" s="16" t="s">
        <v>20</v>
      </c>
      <c r="D7" s="7">
        <v>638</v>
      </c>
      <c r="E7" s="25" t="s">
        <v>141</v>
      </c>
      <c r="F7" s="26" t="s">
        <v>27</v>
      </c>
      <c r="G7" s="7"/>
      <c r="H7" s="26" t="s">
        <v>22</v>
      </c>
      <c r="I7" s="9">
        <v>7</v>
      </c>
      <c r="J7" s="9">
        <v>9</v>
      </c>
      <c r="K7" s="9">
        <v>0</v>
      </c>
      <c r="L7" s="9">
        <v>7</v>
      </c>
      <c r="M7" s="9">
        <v>1</v>
      </c>
      <c r="N7" s="9">
        <v>4</v>
      </c>
      <c r="O7" s="9">
        <v>0</v>
      </c>
      <c r="P7" s="9">
        <v>9</v>
      </c>
      <c r="Q7" s="9">
        <v>0</v>
      </c>
      <c r="R7" s="9">
        <v>3</v>
      </c>
      <c r="S7" s="9">
        <v>0</v>
      </c>
      <c r="T7" s="9">
        <v>8</v>
      </c>
      <c r="U7" s="9">
        <v>8</v>
      </c>
      <c r="V7" s="15" t="s">
        <v>142</v>
      </c>
      <c r="W7" s="11" t="s">
        <v>143</v>
      </c>
      <c r="X7" s="12" t="s">
        <v>32</v>
      </c>
      <c r="Y7" s="8" t="s">
        <v>29</v>
      </c>
      <c r="Z7" s="7"/>
      <c r="AA7" s="7">
        <v>3</v>
      </c>
      <c r="AB7" s="26" t="s">
        <v>31</v>
      </c>
      <c r="AC7" s="7">
        <v>1002964</v>
      </c>
      <c r="AD7" s="26" t="s">
        <v>27</v>
      </c>
      <c r="AE7" s="7"/>
      <c r="AF7" s="26" t="s">
        <v>27</v>
      </c>
      <c r="AG7" s="36" t="s">
        <v>411</v>
      </c>
      <c r="AH7" s="82"/>
    </row>
    <row r="8" spans="1:34" ht="15">
      <c r="A8" s="24">
        <v>4</v>
      </c>
      <c r="B8" s="23">
        <v>10</v>
      </c>
      <c r="C8" s="16" t="s">
        <v>20</v>
      </c>
      <c r="D8" s="7">
        <v>889</v>
      </c>
      <c r="E8" s="25" t="s">
        <v>190</v>
      </c>
      <c r="F8" s="26" t="s">
        <v>27</v>
      </c>
      <c r="G8" s="7"/>
      <c r="H8" s="26" t="s">
        <v>22</v>
      </c>
      <c r="I8" s="9">
        <v>6</v>
      </c>
      <c r="J8" s="9">
        <v>2</v>
      </c>
      <c r="K8" s="9">
        <v>0</v>
      </c>
      <c r="L8" s="9">
        <v>8</v>
      </c>
      <c r="M8" s="9">
        <v>2</v>
      </c>
      <c r="N8" s="9">
        <v>6</v>
      </c>
      <c r="O8" s="9">
        <v>0</v>
      </c>
      <c r="P8" s="9">
        <v>6</v>
      </c>
      <c r="Q8" s="9">
        <v>8</v>
      </c>
      <c r="R8" s="9">
        <v>4</v>
      </c>
      <c r="S8" s="9">
        <v>0</v>
      </c>
      <c r="T8" s="9">
        <v>8</v>
      </c>
      <c r="U8" s="9">
        <v>2</v>
      </c>
      <c r="V8" s="15" t="s">
        <v>191</v>
      </c>
      <c r="W8" s="11" t="s">
        <v>192</v>
      </c>
      <c r="X8" s="12" t="s">
        <v>79</v>
      </c>
      <c r="Y8" s="11" t="s">
        <v>162</v>
      </c>
      <c r="Z8" s="7"/>
      <c r="AA8" s="7">
        <v>3</v>
      </c>
      <c r="AB8" s="11" t="s">
        <v>31</v>
      </c>
      <c r="AC8" s="7">
        <v>1000770</v>
      </c>
      <c r="AD8" s="26" t="s">
        <v>21</v>
      </c>
      <c r="AE8" s="7"/>
      <c r="AF8" s="26" t="s">
        <v>27</v>
      </c>
      <c r="AG8" s="36" t="s">
        <v>411</v>
      </c>
      <c r="AH8" s="82"/>
    </row>
    <row r="9" spans="1:34" ht="15">
      <c r="A9" s="24">
        <v>5</v>
      </c>
      <c r="B9" s="23">
        <v>10</v>
      </c>
      <c r="C9" s="16" t="s">
        <v>20</v>
      </c>
      <c r="D9" s="8">
        <v>689</v>
      </c>
      <c r="E9" s="15" t="s">
        <v>208</v>
      </c>
      <c r="F9" s="11" t="s">
        <v>27</v>
      </c>
      <c r="G9" s="8"/>
      <c r="H9" s="11" t="s">
        <v>22</v>
      </c>
      <c r="I9" s="9">
        <v>7</v>
      </c>
      <c r="J9" s="9">
        <v>5</v>
      </c>
      <c r="K9" s="9">
        <v>0</v>
      </c>
      <c r="L9" s="9">
        <v>6</v>
      </c>
      <c r="M9" s="9">
        <v>0</v>
      </c>
      <c r="N9" s="9">
        <v>6</v>
      </c>
      <c r="O9" s="9">
        <v>2</v>
      </c>
      <c r="P9" s="9">
        <v>1</v>
      </c>
      <c r="Q9" s="9">
        <v>4</v>
      </c>
      <c r="R9" s="9">
        <v>6</v>
      </c>
      <c r="S9" s="9">
        <v>0</v>
      </c>
      <c r="T9" s="9">
        <v>8</v>
      </c>
      <c r="U9" s="9">
        <v>8</v>
      </c>
      <c r="V9" s="15" t="s">
        <v>209</v>
      </c>
      <c r="W9" s="11" t="s">
        <v>210</v>
      </c>
      <c r="X9" s="12" t="s">
        <v>32</v>
      </c>
      <c r="Y9" s="8"/>
      <c r="Z9" s="8"/>
      <c r="AA9" s="8">
        <v>4</v>
      </c>
      <c r="AB9" s="11" t="s">
        <v>31</v>
      </c>
      <c r="AC9" s="6">
        <v>1001085</v>
      </c>
      <c r="AD9" s="26" t="s">
        <v>21</v>
      </c>
      <c r="AE9" s="6"/>
      <c r="AF9" s="11" t="s">
        <v>21</v>
      </c>
      <c r="AG9" s="36" t="s">
        <v>411</v>
      </c>
      <c r="AH9" s="82"/>
    </row>
    <row r="10" spans="1:34" ht="15">
      <c r="A10" s="24">
        <v>6</v>
      </c>
      <c r="B10" s="23">
        <v>10</v>
      </c>
      <c r="C10" s="16" t="s">
        <v>20</v>
      </c>
      <c r="D10" s="11">
        <v>639</v>
      </c>
      <c r="E10" s="15" t="s">
        <v>219</v>
      </c>
      <c r="F10" s="11" t="s">
        <v>27</v>
      </c>
      <c r="G10" s="11"/>
      <c r="H10" s="11" t="s">
        <v>22</v>
      </c>
      <c r="I10" s="15">
        <v>8</v>
      </c>
      <c r="J10" s="15">
        <v>2</v>
      </c>
      <c r="K10" s="15">
        <v>0</v>
      </c>
      <c r="L10" s="15">
        <v>3</v>
      </c>
      <c r="M10" s="15">
        <v>0</v>
      </c>
      <c r="N10" s="15">
        <v>3</v>
      </c>
      <c r="O10" s="15">
        <v>1</v>
      </c>
      <c r="P10" s="15">
        <v>3</v>
      </c>
      <c r="Q10" s="15">
        <v>0</v>
      </c>
      <c r="R10" s="15">
        <v>6</v>
      </c>
      <c r="S10" s="15">
        <v>0</v>
      </c>
      <c r="T10" s="15">
        <v>8</v>
      </c>
      <c r="U10" s="15">
        <v>9</v>
      </c>
      <c r="V10" s="9" t="s">
        <v>220</v>
      </c>
      <c r="W10" s="11" t="s">
        <v>221</v>
      </c>
      <c r="X10" s="12" t="s">
        <v>222</v>
      </c>
      <c r="Y10" s="11" t="s">
        <v>223</v>
      </c>
      <c r="Z10" s="11" t="s">
        <v>214</v>
      </c>
      <c r="AA10" s="11">
        <v>2</v>
      </c>
      <c r="AB10" s="11" t="s">
        <v>31</v>
      </c>
      <c r="AC10" s="11">
        <v>1002954</v>
      </c>
      <c r="AD10" s="26" t="s">
        <v>21</v>
      </c>
      <c r="AE10" s="11" t="s">
        <v>27</v>
      </c>
      <c r="AF10" s="11" t="s">
        <v>21</v>
      </c>
      <c r="AG10" s="36" t="s">
        <v>411</v>
      </c>
      <c r="AH10" s="82"/>
    </row>
    <row r="11" spans="1:34" ht="15">
      <c r="A11" s="24">
        <v>7</v>
      </c>
      <c r="B11" s="23">
        <v>10</v>
      </c>
      <c r="C11" s="16" t="s">
        <v>20</v>
      </c>
      <c r="D11" s="11">
        <v>635</v>
      </c>
      <c r="E11" s="15" t="s">
        <v>224</v>
      </c>
      <c r="F11" s="11" t="s">
        <v>27</v>
      </c>
      <c r="G11" s="11"/>
      <c r="H11" s="11" t="s">
        <v>22</v>
      </c>
      <c r="I11" s="15">
        <v>7</v>
      </c>
      <c r="J11" s="15">
        <v>9</v>
      </c>
      <c r="K11" s="15">
        <v>1</v>
      </c>
      <c r="L11" s="15">
        <v>2</v>
      </c>
      <c r="M11" s="15">
        <v>2</v>
      </c>
      <c r="N11" s="15">
        <v>5</v>
      </c>
      <c r="O11" s="15">
        <v>0</v>
      </c>
      <c r="P11" s="15">
        <v>8</v>
      </c>
      <c r="Q11" s="15">
        <v>2</v>
      </c>
      <c r="R11" s="15">
        <v>6</v>
      </c>
      <c r="S11" s="15">
        <v>0</v>
      </c>
      <c r="T11" s="15">
        <v>8</v>
      </c>
      <c r="U11" s="15">
        <v>7</v>
      </c>
      <c r="V11" s="9" t="s">
        <v>225</v>
      </c>
      <c r="W11" s="11" t="s">
        <v>226</v>
      </c>
      <c r="X11" s="12" t="s">
        <v>90</v>
      </c>
      <c r="Y11" s="11" t="s">
        <v>227</v>
      </c>
      <c r="Z11" s="11" t="s">
        <v>233</v>
      </c>
      <c r="AA11" s="11">
        <v>3</v>
      </c>
      <c r="AB11" s="11" t="s">
        <v>31</v>
      </c>
      <c r="AC11" s="11">
        <v>1002945</v>
      </c>
      <c r="AD11" s="26" t="s">
        <v>21</v>
      </c>
      <c r="AE11" s="11"/>
      <c r="AF11" s="11" t="s">
        <v>21</v>
      </c>
      <c r="AG11" s="36" t="s">
        <v>411</v>
      </c>
      <c r="AH11" s="82"/>
    </row>
    <row r="12" spans="1:34" ht="15">
      <c r="A12" s="24">
        <v>8</v>
      </c>
      <c r="B12" s="23">
        <v>10</v>
      </c>
      <c r="C12" s="16" t="s">
        <v>20</v>
      </c>
      <c r="D12" s="11">
        <v>1006</v>
      </c>
      <c r="E12" s="15" t="s">
        <v>457</v>
      </c>
      <c r="F12" s="11" t="s">
        <v>27</v>
      </c>
      <c r="G12" s="11"/>
      <c r="H12" s="11" t="s">
        <v>22</v>
      </c>
      <c r="I12" s="15">
        <v>6</v>
      </c>
      <c r="J12" s="15">
        <v>9</v>
      </c>
      <c r="K12" s="15">
        <v>0</v>
      </c>
      <c r="L12" s="15">
        <v>8</v>
      </c>
      <c r="M12" s="15">
        <v>2</v>
      </c>
      <c r="N12" s="15">
        <v>4</v>
      </c>
      <c r="O12" s="15">
        <v>0</v>
      </c>
      <c r="P12" s="15">
        <v>4</v>
      </c>
      <c r="Q12" s="15">
        <v>3</v>
      </c>
      <c r="R12" s="15">
        <v>5</v>
      </c>
      <c r="S12" s="15">
        <v>0</v>
      </c>
      <c r="T12" s="15">
        <v>8</v>
      </c>
      <c r="U12" s="15">
        <v>9</v>
      </c>
      <c r="V12" s="9" t="s">
        <v>234</v>
      </c>
      <c r="W12" s="11" t="s">
        <v>235</v>
      </c>
      <c r="X12" s="12" t="s">
        <v>237</v>
      </c>
      <c r="Y12" s="11" t="s">
        <v>236</v>
      </c>
      <c r="Z12" s="11" t="s">
        <v>233</v>
      </c>
      <c r="AA12" s="11">
        <v>2</v>
      </c>
      <c r="AB12" s="11" t="s">
        <v>31</v>
      </c>
      <c r="AC12" s="11">
        <v>1000857</v>
      </c>
      <c r="AD12" s="26" t="s">
        <v>21</v>
      </c>
      <c r="AE12" s="11" t="s">
        <v>27</v>
      </c>
      <c r="AF12" s="11" t="s">
        <v>21</v>
      </c>
      <c r="AG12" s="36" t="s">
        <v>411</v>
      </c>
      <c r="AH12" s="82"/>
    </row>
    <row r="13" spans="1:34" ht="15">
      <c r="A13" s="24">
        <v>9</v>
      </c>
      <c r="B13" s="23">
        <v>10</v>
      </c>
      <c r="C13" s="16" t="s">
        <v>20</v>
      </c>
      <c r="D13" s="11">
        <v>909</v>
      </c>
      <c r="E13" s="15" t="s">
        <v>255</v>
      </c>
      <c r="F13" s="11" t="s">
        <v>27</v>
      </c>
      <c r="G13" s="11"/>
      <c r="H13" s="11" t="s">
        <v>22</v>
      </c>
      <c r="I13" s="15">
        <v>6</v>
      </c>
      <c r="J13" s="15">
        <v>4</v>
      </c>
      <c r="K13" s="15">
        <v>1</v>
      </c>
      <c r="L13" s="15">
        <v>2</v>
      </c>
      <c r="M13" s="15">
        <v>1</v>
      </c>
      <c r="N13" s="15">
        <v>5</v>
      </c>
      <c r="O13" s="15">
        <v>0</v>
      </c>
      <c r="P13" s="15">
        <v>2</v>
      </c>
      <c r="Q13" s="15">
        <v>9</v>
      </c>
      <c r="R13" s="15">
        <v>2</v>
      </c>
      <c r="S13" s="15">
        <v>0</v>
      </c>
      <c r="T13" s="15">
        <v>8</v>
      </c>
      <c r="U13" s="15">
        <v>5</v>
      </c>
      <c r="V13" s="9" t="s">
        <v>256</v>
      </c>
      <c r="W13" s="11" t="s">
        <v>257</v>
      </c>
      <c r="X13" s="27" t="s">
        <v>258</v>
      </c>
      <c r="Y13" s="11" t="s">
        <v>259</v>
      </c>
      <c r="Z13" s="11"/>
      <c r="AA13" s="11">
        <v>2</v>
      </c>
      <c r="AB13" s="11" t="s">
        <v>31</v>
      </c>
      <c r="AC13" s="11">
        <v>1000789</v>
      </c>
      <c r="AD13" s="26" t="s">
        <v>21</v>
      </c>
      <c r="AE13" s="11"/>
      <c r="AF13" s="11" t="s">
        <v>21</v>
      </c>
      <c r="AG13" s="36" t="s">
        <v>411</v>
      </c>
      <c r="AH13" s="82"/>
    </row>
    <row r="14" spans="1:34" ht="15">
      <c r="A14" s="24">
        <v>10</v>
      </c>
      <c r="B14" s="32">
        <v>10</v>
      </c>
      <c r="C14" s="25" t="s">
        <v>20</v>
      </c>
      <c r="D14" s="11">
        <v>563</v>
      </c>
      <c r="E14" s="15" t="s">
        <v>270</v>
      </c>
      <c r="F14" s="11" t="s">
        <v>27</v>
      </c>
      <c r="G14" s="11"/>
      <c r="H14" s="11" t="s">
        <v>22</v>
      </c>
      <c r="I14" s="15">
        <v>7</v>
      </c>
      <c r="J14" s="15">
        <v>7</v>
      </c>
      <c r="K14" s="15">
        <v>0</v>
      </c>
      <c r="L14" s="15">
        <v>4</v>
      </c>
      <c r="M14" s="15">
        <v>1</v>
      </c>
      <c r="N14" s="15">
        <v>7</v>
      </c>
      <c r="O14" s="15">
        <v>0</v>
      </c>
      <c r="P14" s="15">
        <v>4</v>
      </c>
      <c r="Q14" s="15">
        <v>4</v>
      </c>
      <c r="R14" s="15">
        <v>8</v>
      </c>
      <c r="S14" s="15">
        <v>0</v>
      </c>
      <c r="T14" s="15">
        <v>8</v>
      </c>
      <c r="U14" s="15">
        <v>8</v>
      </c>
      <c r="V14" s="15" t="s">
        <v>272</v>
      </c>
      <c r="W14" s="11" t="s">
        <v>271</v>
      </c>
      <c r="X14" s="12" t="s">
        <v>231</v>
      </c>
      <c r="Y14" s="11" t="s">
        <v>223</v>
      </c>
      <c r="Z14" s="11"/>
      <c r="AA14" s="11">
        <v>3</v>
      </c>
      <c r="AB14" s="11" t="s">
        <v>31</v>
      </c>
      <c r="AC14" s="10">
        <v>1003011</v>
      </c>
      <c r="AD14" s="26" t="s">
        <v>21</v>
      </c>
      <c r="AE14" s="10"/>
      <c r="AF14" s="11" t="s">
        <v>21</v>
      </c>
      <c r="AG14" s="36" t="s">
        <v>411</v>
      </c>
      <c r="AH14" s="82"/>
    </row>
    <row r="15" spans="1:34" ht="15">
      <c r="A15" s="24">
        <v>11</v>
      </c>
      <c r="B15" s="32">
        <v>10</v>
      </c>
      <c r="C15" s="25" t="s">
        <v>20</v>
      </c>
      <c r="D15" s="11">
        <v>558</v>
      </c>
      <c r="E15" s="15" t="s">
        <v>273</v>
      </c>
      <c r="F15" s="11" t="s">
        <v>27</v>
      </c>
      <c r="G15" s="11"/>
      <c r="H15" s="11" t="s">
        <v>22</v>
      </c>
      <c r="I15" s="15">
        <v>7</v>
      </c>
      <c r="J15" s="15">
        <v>7</v>
      </c>
      <c r="K15" s="15">
        <v>0</v>
      </c>
      <c r="L15" s="15">
        <v>1</v>
      </c>
      <c r="M15" s="15">
        <v>0</v>
      </c>
      <c r="N15" s="15">
        <v>5</v>
      </c>
      <c r="O15" s="15">
        <v>0</v>
      </c>
      <c r="P15" s="15">
        <v>9</v>
      </c>
      <c r="Q15" s="15">
        <v>6</v>
      </c>
      <c r="R15" s="15">
        <v>3</v>
      </c>
      <c r="S15" s="15">
        <v>0</v>
      </c>
      <c r="T15" s="15">
        <v>8</v>
      </c>
      <c r="U15" s="15">
        <v>7</v>
      </c>
      <c r="V15" s="15" t="s">
        <v>274</v>
      </c>
      <c r="W15" s="11"/>
      <c r="X15" s="12" t="s">
        <v>35</v>
      </c>
      <c r="Y15" s="11" t="s">
        <v>162</v>
      </c>
      <c r="Z15" s="11"/>
      <c r="AA15" s="11">
        <v>7</v>
      </c>
      <c r="AB15" s="11" t="s">
        <v>31</v>
      </c>
      <c r="AC15" s="10">
        <v>1002876</v>
      </c>
      <c r="AD15" s="26" t="s">
        <v>27</v>
      </c>
      <c r="AE15" s="10"/>
      <c r="AF15" s="11" t="s">
        <v>27</v>
      </c>
      <c r="AG15" s="36" t="s">
        <v>411</v>
      </c>
      <c r="AH15" s="82"/>
    </row>
    <row r="16" spans="1:34" ht="15">
      <c r="A16" s="24">
        <v>12</v>
      </c>
      <c r="B16" s="32">
        <v>10</v>
      </c>
      <c r="C16" s="25" t="s">
        <v>20</v>
      </c>
      <c r="D16" s="28">
        <v>787</v>
      </c>
      <c r="E16" s="36" t="s">
        <v>279</v>
      </c>
      <c r="F16" s="39" t="s">
        <v>27</v>
      </c>
      <c r="G16" s="39"/>
      <c r="H16" s="36" t="s">
        <v>276</v>
      </c>
      <c r="I16" s="36">
        <v>6</v>
      </c>
      <c r="J16" s="36">
        <v>2</v>
      </c>
      <c r="K16" s="36">
        <v>0</v>
      </c>
      <c r="L16" s="36">
        <v>4</v>
      </c>
      <c r="M16" s="36">
        <v>0</v>
      </c>
      <c r="N16" s="36">
        <v>8</v>
      </c>
      <c r="O16" s="36">
        <v>0</v>
      </c>
      <c r="P16" s="36">
        <v>4</v>
      </c>
      <c r="Q16" s="36">
        <v>1</v>
      </c>
      <c r="R16" s="36">
        <v>5</v>
      </c>
      <c r="S16" s="36">
        <v>0</v>
      </c>
      <c r="T16" s="36">
        <v>8</v>
      </c>
      <c r="U16" s="36">
        <v>8</v>
      </c>
      <c r="V16" s="36" t="s">
        <v>385</v>
      </c>
      <c r="W16" s="36">
        <v>727379669</v>
      </c>
      <c r="X16" s="38" t="s">
        <v>380</v>
      </c>
      <c r="Y16" s="30" t="s">
        <v>40</v>
      </c>
      <c r="Z16" s="10" t="s">
        <v>51</v>
      </c>
      <c r="AA16" s="10">
        <v>3</v>
      </c>
      <c r="AB16" s="10" t="s">
        <v>278</v>
      </c>
      <c r="AC16" s="37">
        <v>1000881</v>
      </c>
      <c r="AD16" s="10" t="s">
        <v>27</v>
      </c>
      <c r="AE16" s="10" t="s">
        <v>27</v>
      </c>
      <c r="AF16" s="10" t="s">
        <v>51</v>
      </c>
      <c r="AG16" s="36" t="s">
        <v>411</v>
      </c>
      <c r="AH16" s="82"/>
    </row>
    <row r="17" spans="1:34" ht="15">
      <c r="A17" s="24">
        <v>13</v>
      </c>
      <c r="B17" s="32">
        <v>10</v>
      </c>
      <c r="C17" s="25" t="s">
        <v>20</v>
      </c>
      <c r="D17" s="28">
        <v>865</v>
      </c>
      <c r="E17" s="36" t="s">
        <v>284</v>
      </c>
      <c r="F17" s="39" t="s">
        <v>21</v>
      </c>
      <c r="G17" s="39"/>
      <c r="H17" s="36" t="s">
        <v>276</v>
      </c>
      <c r="I17" s="36">
        <v>7</v>
      </c>
      <c r="J17" s="36">
        <v>1</v>
      </c>
      <c r="K17" s="36">
        <v>0</v>
      </c>
      <c r="L17" s="36">
        <v>9</v>
      </c>
      <c r="M17" s="36">
        <v>0</v>
      </c>
      <c r="N17" s="36">
        <v>9</v>
      </c>
      <c r="O17" s="36">
        <v>0</v>
      </c>
      <c r="P17" s="36">
        <v>7</v>
      </c>
      <c r="Q17" s="36">
        <v>4</v>
      </c>
      <c r="R17" s="36">
        <v>5</v>
      </c>
      <c r="S17" s="36">
        <v>0</v>
      </c>
      <c r="T17" s="36">
        <v>8</v>
      </c>
      <c r="U17" s="36">
        <v>6</v>
      </c>
      <c r="V17" s="36" t="s">
        <v>389</v>
      </c>
      <c r="W17" s="36">
        <v>789258810</v>
      </c>
      <c r="X17" s="38" t="s">
        <v>381</v>
      </c>
      <c r="Y17" s="29" t="s">
        <v>40</v>
      </c>
      <c r="Z17" s="10" t="s">
        <v>285</v>
      </c>
      <c r="AA17" s="10">
        <v>2</v>
      </c>
      <c r="AB17" s="10" t="s">
        <v>278</v>
      </c>
      <c r="AC17" s="37">
        <v>1000746</v>
      </c>
      <c r="AD17" s="10" t="s">
        <v>27</v>
      </c>
      <c r="AE17" s="10" t="s">
        <v>27</v>
      </c>
      <c r="AF17" s="10" t="s">
        <v>51</v>
      </c>
      <c r="AG17" s="36" t="s">
        <v>411</v>
      </c>
      <c r="AH17" s="82"/>
    </row>
    <row r="18" spans="1:34" ht="15">
      <c r="A18" s="24">
        <v>14</v>
      </c>
      <c r="B18" s="32">
        <v>10</v>
      </c>
      <c r="C18" s="25" t="s">
        <v>20</v>
      </c>
      <c r="D18" s="11">
        <v>502</v>
      </c>
      <c r="E18" s="15" t="s">
        <v>290</v>
      </c>
      <c r="F18" s="11"/>
      <c r="G18" s="11" t="s">
        <v>21</v>
      </c>
      <c r="H18" s="15" t="s">
        <v>22</v>
      </c>
      <c r="I18" s="15">
        <v>7</v>
      </c>
      <c r="J18" s="15">
        <v>9</v>
      </c>
      <c r="K18" s="15">
        <v>1</v>
      </c>
      <c r="L18" s="15">
        <v>2</v>
      </c>
      <c r="M18" s="15">
        <v>1</v>
      </c>
      <c r="N18" s="15">
        <v>2</v>
      </c>
      <c r="O18" s="15">
        <v>5</v>
      </c>
      <c r="P18" s="15">
        <v>7</v>
      </c>
      <c r="Q18" s="15">
        <v>8</v>
      </c>
      <c r="R18" s="15">
        <v>4</v>
      </c>
      <c r="S18" s="15">
        <f>M18</f>
        <v>1</v>
      </c>
      <c r="T18" s="15">
        <v>8</v>
      </c>
      <c r="U18" s="15">
        <v>1</v>
      </c>
      <c r="V18" s="15" t="s">
        <v>291</v>
      </c>
      <c r="W18" s="11" t="s">
        <v>292</v>
      </c>
      <c r="X18" s="41">
        <v>1080</v>
      </c>
      <c r="Y18" s="31" t="s">
        <v>293</v>
      </c>
      <c r="Z18" s="11"/>
      <c r="AA18" s="11">
        <v>1</v>
      </c>
      <c r="AB18" s="11" t="s">
        <v>294</v>
      </c>
      <c r="AC18" s="10"/>
      <c r="AD18" s="10" t="s">
        <v>21</v>
      </c>
      <c r="AE18" s="10" t="s">
        <v>21</v>
      </c>
      <c r="AF18" s="10" t="s">
        <v>21</v>
      </c>
      <c r="AG18" s="36" t="s">
        <v>411</v>
      </c>
      <c r="AH18" s="82"/>
    </row>
    <row r="19" spans="1:34" ht="15">
      <c r="A19" s="24">
        <v>15</v>
      </c>
      <c r="B19" s="32">
        <v>10</v>
      </c>
      <c r="C19" s="25" t="s">
        <v>20</v>
      </c>
      <c r="D19" s="11">
        <v>659</v>
      </c>
      <c r="E19" s="15" t="s">
        <v>295</v>
      </c>
      <c r="F19" s="11" t="s">
        <v>21</v>
      </c>
      <c r="G19" s="11"/>
      <c r="H19" s="15" t="s">
        <v>22</v>
      </c>
      <c r="I19" s="15">
        <v>7</v>
      </c>
      <c r="J19" s="15">
        <v>7</v>
      </c>
      <c r="K19" s="15">
        <v>0</v>
      </c>
      <c r="L19" s="15">
        <v>9</v>
      </c>
      <c r="M19" s="15">
        <v>0</v>
      </c>
      <c r="N19" s="15">
        <v>4</v>
      </c>
      <c r="O19" s="15">
        <v>0</v>
      </c>
      <c r="P19" s="15">
        <v>8</v>
      </c>
      <c r="Q19" s="15">
        <v>1</v>
      </c>
      <c r="R19" s="15">
        <v>0</v>
      </c>
      <c r="S19" s="15">
        <v>0</v>
      </c>
      <c r="T19" s="15">
        <v>8</v>
      </c>
      <c r="U19" s="15">
        <v>6</v>
      </c>
      <c r="V19" s="15" t="s">
        <v>296</v>
      </c>
      <c r="W19" s="11">
        <v>718835043</v>
      </c>
      <c r="X19" s="41">
        <v>1710</v>
      </c>
      <c r="Y19" s="31" t="s">
        <v>297</v>
      </c>
      <c r="Z19" s="11"/>
      <c r="AA19" s="11">
        <v>5</v>
      </c>
      <c r="AB19" s="11" t="s">
        <v>294</v>
      </c>
      <c r="AC19" s="10" t="s">
        <v>298</v>
      </c>
      <c r="AD19" s="10" t="s">
        <v>21</v>
      </c>
      <c r="AE19" s="10" t="s">
        <v>24</v>
      </c>
      <c r="AF19" s="10" t="s">
        <v>21</v>
      </c>
      <c r="AG19" s="36" t="s">
        <v>411</v>
      </c>
      <c r="AH19" s="82"/>
    </row>
    <row r="20" spans="1:34" ht="26.25">
      <c r="A20" s="24">
        <v>16</v>
      </c>
      <c r="B20" s="32">
        <v>10</v>
      </c>
      <c r="C20" s="25" t="s">
        <v>20</v>
      </c>
      <c r="D20" s="26">
        <v>866</v>
      </c>
      <c r="E20" s="25" t="s">
        <v>312</v>
      </c>
      <c r="F20" s="26" t="s">
        <v>21</v>
      </c>
      <c r="G20" s="26"/>
      <c r="H20" s="25" t="s">
        <v>22</v>
      </c>
      <c r="I20" s="15">
        <v>6</v>
      </c>
      <c r="J20" s="15">
        <v>2</v>
      </c>
      <c r="K20" s="15">
        <v>0</v>
      </c>
      <c r="L20" s="15">
        <v>2</v>
      </c>
      <c r="M20" s="15">
        <v>2</v>
      </c>
      <c r="N20" s="15">
        <v>6</v>
      </c>
      <c r="O20" s="15">
        <v>0</v>
      </c>
      <c r="P20" s="15">
        <v>7</v>
      </c>
      <c r="Q20" s="15">
        <v>0</v>
      </c>
      <c r="R20" s="15">
        <v>3</v>
      </c>
      <c r="S20" s="15">
        <v>0</v>
      </c>
      <c r="T20" s="15">
        <v>8</v>
      </c>
      <c r="U20" s="15">
        <v>3</v>
      </c>
      <c r="V20" s="15" t="s">
        <v>313</v>
      </c>
      <c r="W20" s="13" t="s">
        <v>314</v>
      </c>
      <c r="X20" s="41">
        <v>0</v>
      </c>
      <c r="Y20" s="33" t="s">
        <v>303</v>
      </c>
      <c r="Z20" s="34"/>
      <c r="AA20" s="34">
        <v>3</v>
      </c>
      <c r="AB20" s="34" t="s">
        <v>294</v>
      </c>
      <c r="AC20" s="34" t="s">
        <v>315</v>
      </c>
      <c r="AD20" s="34" t="s">
        <v>316</v>
      </c>
      <c r="AE20" s="34" t="s">
        <v>24</v>
      </c>
      <c r="AF20" s="34" t="s">
        <v>21</v>
      </c>
      <c r="AG20" s="79" t="s">
        <v>411</v>
      </c>
      <c r="AH20" s="82"/>
    </row>
    <row r="21" spans="1:34" ht="15">
      <c r="A21" s="24">
        <v>17</v>
      </c>
      <c r="B21" s="32">
        <v>10</v>
      </c>
      <c r="C21" s="25" t="s">
        <v>20</v>
      </c>
      <c r="D21" s="11">
        <v>670</v>
      </c>
      <c r="E21" s="15" t="s">
        <v>329</v>
      </c>
      <c r="F21" s="11" t="s">
        <v>27</v>
      </c>
      <c r="G21" s="11"/>
      <c r="H21" s="15" t="s">
        <v>276</v>
      </c>
      <c r="I21" s="15">
        <v>8</v>
      </c>
      <c r="J21" s="15">
        <v>4</v>
      </c>
      <c r="K21" s="15">
        <v>0</v>
      </c>
      <c r="L21" s="15">
        <v>3</v>
      </c>
      <c r="M21" s="15">
        <v>0</v>
      </c>
      <c r="N21" s="15">
        <v>4</v>
      </c>
      <c r="O21" s="15">
        <v>0</v>
      </c>
      <c r="P21" s="15">
        <v>4</v>
      </c>
      <c r="Q21" s="15">
        <v>1</v>
      </c>
      <c r="R21" s="15">
        <v>7</v>
      </c>
      <c r="S21" s="15">
        <v>0</v>
      </c>
      <c r="T21" s="15">
        <v>8</v>
      </c>
      <c r="U21" s="15">
        <v>9</v>
      </c>
      <c r="V21" s="15" t="s">
        <v>321</v>
      </c>
      <c r="W21" s="11" t="s">
        <v>330</v>
      </c>
      <c r="X21" s="41">
        <v>250</v>
      </c>
      <c r="Y21" s="11" t="s">
        <v>162</v>
      </c>
      <c r="Z21" s="11" t="s">
        <v>331</v>
      </c>
      <c r="AA21" s="11">
        <v>2</v>
      </c>
      <c r="AB21" s="11" t="s">
        <v>31</v>
      </c>
      <c r="AC21" s="11">
        <v>1002949</v>
      </c>
      <c r="AD21" s="11" t="s">
        <v>27</v>
      </c>
      <c r="AE21" s="11" t="s">
        <v>27</v>
      </c>
      <c r="AF21" s="11"/>
      <c r="AG21" s="36" t="s">
        <v>411</v>
      </c>
      <c r="AH21" s="82"/>
    </row>
    <row r="22" spans="1:34" ht="15">
      <c r="A22" s="24">
        <v>18</v>
      </c>
      <c r="B22" s="32">
        <v>10</v>
      </c>
      <c r="C22" s="25" t="s">
        <v>20</v>
      </c>
      <c r="D22" s="11">
        <v>752</v>
      </c>
      <c r="E22" s="15" t="s">
        <v>339</v>
      </c>
      <c r="F22" s="11" t="s">
        <v>27</v>
      </c>
      <c r="G22" s="11"/>
      <c r="H22" s="15" t="s">
        <v>276</v>
      </c>
      <c r="I22" s="15">
        <v>7</v>
      </c>
      <c r="J22" s="15">
        <v>3</v>
      </c>
      <c r="K22" s="15">
        <v>0</v>
      </c>
      <c r="L22" s="15">
        <v>9</v>
      </c>
      <c r="M22" s="15">
        <v>1</v>
      </c>
      <c r="N22" s="15">
        <v>4</v>
      </c>
      <c r="O22" s="15">
        <v>0</v>
      </c>
      <c r="P22" s="15">
        <v>5</v>
      </c>
      <c r="Q22" s="15">
        <v>2</v>
      </c>
      <c r="R22" s="15">
        <v>2</v>
      </c>
      <c r="S22" s="15">
        <v>0</v>
      </c>
      <c r="T22" s="15">
        <v>8</v>
      </c>
      <c r="U22" s="15">
        <v>5</v>
      </c>
      <c r="V22" s="15" t="s">
        <v>321</v>
      </c>
      <c r="W22" s="11" t="s">
        <v>340</v>
      </c>
      <c r="X22" s="41" t="s">
        <v>51</v>
      </c>
      <c r="Y22" s="11" t="s">
        <v>162</v>
      </c>
      <c r="Z22" s="11" t="s">
        <v>162</v>
      </c>
      <c r="AA22" s="11">
        <v>2</v>
      </c>
      <c r="AB22" s="11" t="s">
        <v>31</v>
      </c>
      <c r="AC22" s="11">
        <v>1000966</v>
      </c>
      <c r="AD22" s="11" t="s">
        <v>27</v>
      </c>
      <c r="AE22" s="11"/>
      <c r="AF22" s="11" t="s">
        <v>27</v>
      </c>
      <c r="AG22" s="36" t="s">
        <v>411</v>
      </c>
      <c r="AH22" s="82"/>
    </row>
    <row r="23" spans="1:34" ht="15">
      <c r="A23" s="24">
        <v>19</v>
      </c>
      <c r="B23" s="32">
        <v>10</v>
      </c>
      <c r="C23" s="25" t="s">
        <v>20</v>
      </c>
      <c r="D23" s="8">
        <v>549</v>
      </c>
      <c r="E23" s="9" t="s">
        <v>344</v>
      </c>
      <c r="F23" s="8"/>
      <c r="G23" s="8" t="s">
        <v>21</v>
      </c>
      <c r="H23" s="9" t="s">
        <v>345</v>
      </c>
      <c r="I23" s="9">
        <v>8</v>
      </c>
      <c r="J23" s="9">
        <v>1</v>
      </c>
      <c r="K23" s="9">
        <v>0</v>
      </c>
      <c r="L23" s="9">
        <v>6</v>
      </c>
      <c r="M23" s="9">
        <v>0</v>
      </c>
      <c r="N23" s="9">
        <v>6</v>
      </c>
      <c r="O23" s="9">
        <v>6</v>
      </c>
      <c r="P23" s="9">
        <v>8</v>
      </c>
      <c r="Q23" s="9">
        <v>0</v>
      </c>
      <c r="R23" s="9">
        <v>9</v>
      </c>
      <c r="S23" s="9">
        <v>0</v>
      </c>
      <c r="T23" s="9">
        <v>8</v>
      </c>
      <c r="U23" s="9">
        <v>5</v>
      </c>
      <c r="V23" s="8" t="s">
        <v>393</v>
      </c>
      <c r="W23" s="8">
        <v>725655546</v>
      </c>
      <c r="X23" s="40" t="s">
        <v>136</v>
      </c>
      <c r="Y23" s="8" t="s">
        <v>346</v>
      </c>
      <c r="Z23" s="8" t="s">
        <v>347</v>
      </c>
      <c r="AA23" s="8">
        <v>4</v>
      </c>
      <c r="AB23" s="8" t="s">
        <v>24</v>
      </c>
      <c r="AC23" s="6" t="s">
        <v>24</v>
      </c>
      <c r="AD23" s="6" t="s">
        <v>21</v>
      </c>
      <c r="AE23" s="6"/>
      <c r="AF23" s="6"/>
      <c r="AG23" s="36" t="s">
        <v>411</v>
      </c>
      <c r="AH23" s="82"/>
    </row>
    <row r="24" spans="1:34" ht="15">
      <c r="A24" s="24">
        <v>20</v>
      </c>
      <c r="B24" s="32">
        <v>10</v>
      </c>
      <c r="C24" s="25" t="s">
        <v>20</v>
      </c>
      <c r="D24" s="8">
        <v>972</v>
      </c>
      <c r="E24" s="9" t="s">
        <v>378</v>
      </c>
      <c r="F24" s="8" t="s">
        <v>21</v>
      </c>
      <c r="G24" s="8"/>
      <c r="H24" s="9" t="s">
        <v>22</v>
      </c>
      <c r="I24" s="9">
        <v>6</v>
      </c>
      <c r="J24" s="9">
        <v>8</v>
      </c>
      <c r="K24" s="9">
        <v>0</v>
      </c>
      <c r="L24" s="9">
        <v>2</v>
      </c>
      <c r="M24" s="9">
        <v>1</v>
      </c>
      <c r="N24" s="9">
        <v>9</v>
      </c>
      <c r="O24" s="9">
        <v>0</v>
      </c>
      <c r="P24" s="9">
        <v>6</v>
      </c>
      <c r="Q24" s="9">
        <v>2</v>
      </c>
      <c r="R24" s="9">
        <v>6</v>
      </c>
      <c r="S24" s="9">
        <v>0</v>
      </c>
      <c r="T24" s="9">
        <v>8</v>
      </c>
      <c r="U24" s="9">
        <v>8</v>
      </c>
      <c r="V24" s="11" t="s">
        <v>408</v>
      </c>
      <c r="W24" s="14">
        <v>716022299</v>
      </c>
      <c r="X24" s="40" t="s">
        <v>342</v>
      </c>
      <c r="Y24" s="8" t="s">
        <v>342</v>
      </c>
      <c r="Z24" s="8" t="s">
        <v>303</v>
      </c>
      <c r="AA24" s="8">
        <v>3</v>
      </c>
      <c r="AB24" s="8" t="s">
        <v>31</v>
      </c>
      <c r="AC24" s="20">
        <v>1000990</v>
      </c>
      <c r="AD24" s="6" t="s">
        <v>21</v>
      </c>
      <c r="AE24" s="6"/>
      <c r="AF24" s="6"/>
      <c r="AG24" s="36" t="s">
        <v>411</v>
      </c>
      <c r="AH24" s="82"/>
    </row>
  </sheetData>
  <sheetProtection/>
  <mergeCells count="2">
    <mergeCell ref="I4:U4"/>
    <mergeCell ref="AD4:AF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7"/>
  <sheetViews>
    <sheetView tabSelected="1" zoomScalePageLayoutView="0" workbookViewId="0" topLeftCell="A15">
      <selection activeCell="E23" sqref="E23"/>
    </sheetView>
  </sheetViews>
  <sheetFormatPr defaultColWidth="9.140625" defaultRowHeight="15"/>
  <cols>
    <col min="1" max="1" width="8.00390625" style="142" customWidth="1"/>
    <col min="2" max="2" width="13.140625" style="142" customWidth="1"/>
    <col min="3" max="3" width="4.421875" style="142" customWidth="1"/>
    <col min="4" max="4" width="15.7109375" style="145" customWidth="1"/>
    <col min="5" max="5" width="13.57421875" style="129" bestFit="1" customWidth="1"/>
    <col min="6" max="6" width="13.140625" style="129" customWidth="1"/>
    <col min="7" max="7" width="5.8515625" style="129" customWidth="1"/>
    <col min="8" max="8" width="6.00390625" style="129" customWidth="1"/>
    <col min="9" max="9" width="9.140625" style="142" customWidth="1"/>
    <col min="10" max="10" width="2.28125" style="129" customWidth="1"/>
    <col min="11" max="11" width="2.57421875" style="129" customWidth="1"/>
    <col min="12" max="12" width="2.7109375" style="129" customWidth="1"/>
    <col min="13" max="13" width="2.57421875" style="129" customWidth="1"/>
    <col min="14" max="14" width="2.28125" style="129" customWidth="1"/>
    <col min="15" max="15" width="2.7109375" style="129" customWidth="1"/>
    <col min="16" max="16" width="3.28125" style="129" customWidth="1"/>
    <col min="17" max="18" width="2.7109375" style="129" customWidth="1"/>
    <col min="19" max="19" width="2.57421875" style="129" customWidth="1"/>
    <col min="20" max="20" width="3.00390625" style="129" customWidth="1"/>
    <col min="21" max="21" width="2.57421875" style="129" customWidth="1"/>
    <col min="22" max="22" width="4.00390625" style="129" customWidth="1"/>
    <col min="23" max="23" width="25.140625" style="129" customWidth="1"/>
    <col min="24" max="24" width="11.8515625" style="129" customWidth="1"/>
    <col min="25" max="25" width="12.421875" style="129" customWidth="1"/>
    <col min="26" max="26" width="11.57421875" style="129" customWidth="1"/>
    <col min="27" max="27" width="12.421875" style="129" customWidth="1"/>
    <col min="28" max="28" width="8.8515625" style="129" bestFit="1" customWidth="1"/>
    <col min="29" max="29" width="9.140625" style="129" customWidth="1"/>
    <col min="30" max="30" width="10.140625" style="129" bestFit="1" customWidth="1"/>
    <col min="31" max="31" width="13.28125" style="129" customWidth="1"/>
    <col min="32" max="32" width="4.28125" style="129" customWidth="1"/>
    <col min="33" max="34" width="3.421875" style="129" customWidth="1"/>
    <col min="35" max="35" width="10.7109375" style="129" customWidth="1"/>
    <col min="36" max="16384" width="9.140625" style="129" customWidth="1"/>
  </cols>
  <sheetData>
    <row r="1" ht="15" hidden="1"/>
    <row r="2" spans="1:35" ht="76.5">
      <c r="A2" s="131" t="s">
        <v>3</v>
      </c>
      <c r="B2" s="131" t="s">
        <v>516</v>
      </c>
      <c r="C2" s="144" t="s">
        <v>526</v>
      </c>
      <c r="D2" s="143" t="s">
        <v>503</v>
      </c>
      <c r="E2" s="154" t="s">
        <v>504</v>
      </c>
      <c r="F2" s="155"/>
      <c r="G2" s="131" t="s">
        <v>7</v>
      </c>
      <c r="H2" s="131" t="s">
        <v>8</v>
      </c>
      <c r="I2" s="131" t="s">
        <v>9</v>
      </c>
      <c r="J2" s="156" t="s">
        <v>10</v>
      </c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8"/>
      <c r="W2" s="131" t="s">
        <v>11</v>
      </c>
      <c r="X2" s="131" t="s">
        <v>12</v>
      </c>
      <c r="Y2" s="130" t="s">
        <v>13</v>
      </c>
      <c r="Z2" s="131" t="s">
        <v>14</v>
      </c>
      <c r="AA2" s="131" t="s">
        <v>517</v>
      </c>
      <c r="AB2" s="131" t="s">
        <v>16</v>
      </c>
      <c r="AC2" s="131" t="s">
        <v>17</v>
      </c>
      <c r="AD2" s="131" t="s">
        <v>18</v>
      </c>
      <c r="AE2" s="132" t="s">
        <v>524</v>
      </c>
      <c r="AF2" s="156" t="s">
        <v>19</v>
      </c>
      <c r="AG2" s="157"/>
      <c r="AH2" s="158"/>
      <c r="AI2" s="131" t="s">
        <v>658</v>
      </c>
    </row>
    <row r="3" spans="1:36" s="147" customFormat="1" ht="12.75">
      <c r="A3" s="133">
        <v>10</v>
      </c>
      <c r="B3" s="134" t="s">
        <v>20</v>
      </c>
      <c r="C3" s="139">
        <v>1</v>
      </c>
      <c r="D3" s="139" t="s">
        <v>679</v>
      </c>
      <c r="E3" s="139" t="s">
        <v>680</v>
      </c>
      <c r="F3" s="133" t="s">
        <v>681</v>
      </c>
      <c r="G3" s="133"/>
      <c r="H3" s="133" t="s">
        <v>27</v>
      </c>
      <c r="I3" s="133" t="s">
        <v>354</v>
      </c>
      <c r="J3" s="133">
        <v>4</v>
      </c>
      <c r="K3" s="133">
        <v>7</v>
      </c>
      <c r="L3" s="133">
        <v>0</v>
      </c>
      <c r="M3" s="133">
        <v>2</v>
      </c>
      <c r="N3" s="133">
        <v>0</v>
      </c>
      <c r="O3" s="133">
        <v>5</v>
      </c>
      <c r="P3" s="133">
        <v>5</v>
      </c>
      <c r="Q3" s="133">
        <v>2</v>
      </c>
      <c r="R3" s="133">
        <v>8</v>
      </c>
      <c r="S3" s="133">
        <v>5</v>
      </c>
      <c r="T3" s="133">
        <v>0</v>
      </c>
      <c r="U3" s="133">
        <v>8</v>
      </c>
      <c r="V3" s="133">
        <v>1</v>
      </c>
      <c r="W3" s="133" t="s">
        <v>682</v>
      </c>
      <c r="X3" s="133">
        <v>720429048</v>
      </c>
      <c r="Y3" s="135">
        <v>1920.75</v>
      </c>
      <c r="Z3" s="133" t="s">
        <v>587</v>
      </c>
      <c r="AA3" s="133" t="s">
        <v>550</v>
      </c>
      <c r="AB3" s="133">
        <v>3</v>
      </c>
      <c r="AC3" s="133" t="s">
        <v>278</v>
      </c>
      <c r="AD3" s="133">
        <v>1000748</v>
      </c>
      <c r="AE3" s="137" t="s">
        <v>683</v>
      </c>
      <c r="AF3" s="134" t="s">
        <v>27</v>
      </c>
      <c r="AG3" s="133" t="s">
        <v>27</v>
      </c>
      <c r="AH3" s="133" t="s">
        <v>27</v>
      </c>
      <c r="AI3" s="138">
        <v>1920.75</v>
      </c>
      <c r="AJ3" s="146"/>
    </row>
    <row r="4" spans="1:36" s="147" customFormat="1" ht="12.75">
      <c r="A4" s="133">
        <v>10</v>
      </c>
      <c r="B4" s="134" t="s">
        <v>20</v>
      </c>
      <c r="C4" s="139">
        <v>2</v>
      </c>
      <c r="D4" s="139" t="s">
        <v>684</v>
      </c>
      <c r="E4" s="139" t="s">
        <v>685</v>
      </c>
      <c r="F4" s="133" t="s">
        <v>676</v>
      </c>
      <c r="G4" s="133" t="s">
        <v>27</v>
      </c>
      <c r="H4" s="133"/>
      <c r="I4" s="133" t="s">
        <v>276</v>
      </c>
      <c r="J4" s="133">
        <v>6</v>
      </c>
      <c r="K4" s="133">
        <v>6</v>
      </c>
      <c r="L4" s="133">
        <v>0</v>
      </c>
      <c r="M4" s="133">
        <v>6</v>
      </c>
      <c r="N4" s="133">
        <v>2</v>
      </c>
      <c r="O4" s="133">
        <v>2</v>
      </c>
      <c r="P4" s="133">
        <v>0</v>
      </c>
      <c r="Q4" s="133">
        <v>3</v>
      </c>
      <c r="R4" s="133">
        <v>2</v>
      </c>
      <c r="S4" s="133">
        <v>0</v>
      </c>
      <c r="T4" s="133">
        <v>0</v>
      </c>
      <c r="U4" s="133">
        <v>8</v>
      </c>
      <c r="V4" s="133">
        <v>7</v>
      </c>
      <c r="W4" s="133" t="s">
        <v>686</v>
      </c>
      <c r="X4" s="133">
        <v>797035575</v>
      </c>
      <c r="Y4" s="135">
        <v>1840</v>
      </c>
      <c r="Z4" s="133" t="s">
        <v>282</v>
      </c>
      <c r="AA4" s="133"/>
      <c r="AB4" s="133">
        <v>5</v>
      </c>
      <c r="AC4" s="133" t="s">
        <v>31</v>
      </c>
      <c r="AD4" s="133">
        <v>1001045</v>
      </c>
      <c r="AE4" s="137" t="s">
        <v>687</v>
      </c>
      <c r="AF4" s="134" t="s">
        <v>27</v>
      </c>
      <c r="AG4" s="133" t="s">
        <v>27</v>
      </c>
      <c r="AH4" s="133" t="s">
        <v>27</v>
      </c>
      <c r="AI4" s="138">
        <v>1840</v>
      </c>
      <c r="AJ4" s="146"/>
    </row>
    <row r="5" spans="1:35" s="147" customFormat="1" ht="12.75">
      <c r="A5" s="133">
        <v>10</v>
      </c>
      <c r="B5" s="134" t="s">
        <v>20</v>
      </c>
      <c r="C5" s="139">
        <v>3</v>
      </c>
      <c r="D5" s="139" t="s">
        <v>559</v>
      </c>
      <c r="E5" s="139" t="s">
        <v>560</v>
      </c>
      <c r="F5" s="139" t="s">
        <v>561</v>
      </c>
      <c r="G5" s="133" t="s">
        <v>27</v>
      </c>
      <c r="H5" s="133"/>
      <c r="I5" s="134" t="s">
        <v>22</v>
      </c>
      <c r="J5" s="133">
        <v>9</v>
      </c>
      <c r="K5" s="133">
        <v>2</v>
      </c>
      <c r="L5" s="133">
        <v>0</v>
      </c>
      <c r="M5" s="133">
        <v>5</v>
      </c>
      <c r="N5" s="133">
        <v>1</v>
      </c>
      <c r="O5" s="133">
        <v>8</v>
      </c>
      <c r="P5" s="133">
        <v>1</v>
      </c>
      <c r="Q5" s="133">
        <v>1</v>
      </c>
      <c r="R5" s="133">
        <v>9</v>
      </c>
      <c r="S5" s="133">
        <v>1</v>
      </c>
      <c r="T5" s="133">
        <v>0</v>
      </c>
      <c r="U5" s="133">
        <v>8</v>
      </c>
      <c r="V5" s="133">
        <v>7</v>
      </c>
      <c r="W5" s="133" t="s">
        <v>562</v>
      </c>
      <c r="X5" s="133">
        <v>608064067</v>
      </c>
      <c r="Y5" s="135">
        <v>0</v>
      </c>
      <c r="Z5" s="136" t="s">
        <v>303</v>
      </c>
      <c r="AA5" s="133" t="s">
        <v>303</v>
      </c>
      <c r="AB5" s="133">
        <v>1</v>
      </c>
      <c r="AC5" s="133" t="s">
        <v>278</v>
      </c>
      <c r="AD5" s="133">
        <v>1002986</v>
      </c>
      <c r="AE5" s="137" t="s">
        <v>563</v>
      </c>
      <c r="AF5" s="133" t="s">
        <v>27</v>
      </c>
      <c r="AG5" s="133" t="s">
        <v>27</v>
      </c>
      <c r="AH5" s="133" t="s">
        <v>27</v>
      </c>
      <c r="AI5" s="138"/>
    </row>
    <row r="6" spans="1:35" s="147" customFormat="1" ht="12.75">
      <c r="A6" s="133">
        <v>10</v>
      </c>
      <c r="B6" s="134" t="s">
        <v>20</v>
      </c>
      <c r="C6" s="139">
        <v>4</v>
      </c>
      <c r="D6" s="139" t="s">
        <v>529</v>
      </c>
      <c r="E6" s="139" t="s">
        <v>530</v>
      </c>
      <c r="F6" s="133" t="s">
        <v>531</v>
      </c>
      <c r="G6" s="133" t="s">
        <v>27</v>
      </c>
      <c r="H6" s="133"/>
      <c r="I6" s="133" t="s">
        <v>276</v>
      </c>
      <c r="J6" s="133">
        <v>6</v>
      </c>
      <c r="K6" s="133">
        <v>8</v>
      </c>
      <c r="L6" s="133">
        <v>0</v>
      </c>
      <c r="M6" s="133">
        <v>9</v>
      </c>
      <c r="N6" s="133">
        <v>2</v>
      </c>
      <c r="O6" s="133">
        <v>6</v>
      </c>
      <c r="P6" s="133">
        <v>0</v>
      </c>
      <c r="Q6" s="133">
        <v>7</v>
      </c>
      <c r="R6" s="133">
        <v>0</v>
      </c>
      <c r="S6" s="133">
        <v>4</v>
      </c>
      <c r="T6" s="133">
        <v>0</v>
      </c>
      <c r="U6" s="133">
        <v>8</v>
      </c>
      <c r="V6" s="133">
        <v>3</v>
      </c>
      <c r="W6" s="133" t="s">
        <v>532</v>
      </c>
      <c r="X6" s="133">
        <v>764118188</v>
      </c>
      <c r="Y6" s="135">
        <v>800</v>
      </c>
      <c r="Z6" s="133" t="s">
        <v>303</v>
      </c>
      <c r="AA6" s="133" t="s">
        <v>162</v>
      </c>
      <c r="AB6" s="133">
        <v>2</v>
      </c>
      <c r="AC6" s="133" t="s">
        <v>31</v>
      </c>
      <c r="AD6" s="133">
        <v>1000898</v>
      </c>
      <c r="AE6" s="137" t="s">
        <v>548</v>
      </c>
      <c r="AF6" s="133" t="s">
        <v>27</v>
      </c>
      <c r="AG6" s="133" t="s">
        <v>27</v>
      </c>
      <c r="AH6" s="133" t="s">
        <v>27</v>
      </c>
      <c r="AI6" s="138">
        <v>800</v>
      </c>
    </row>
    <row r="7" spans="1:35" s="147" customFormat="1" ht="12.75">
      <c r="A7" s="133">
        <v>10</v>
      </c>
      <c r="B7" s="134" t="s">
        <v>20</v>
      </c>
      <c r="C7" s="139">
        <v>5</v>
      </c>
      <c r="D7" s="139" t="s">
        <v>564</v>
      </c>
      <c r="E7" s="139" t="s">
        <v>565</v>
      </c>
      <c r="F7" s="139" t="s">
        <v>566</v>
      </c>
      <c r="G7" s="133"/>
      <c r="H7" s="133" t="s">
        <v>27</v>
      </c>
      <c r="I7" s="133" t="s">
        <v>354</v>
      </c>
      <c r="J7" s="133">
        <v>4</v>
      </c>
      <c r="K7" s="133">
        <v>8</v>
      </c>
      <c r="L7" s="133">
        <v>0</v>
      </c>
      <c r="M7" s="133">
        <v>7</v>
      </c>
      <c r="N7" s="133">
        <v>0</v>
      </c>
      <c r="O7" s="133">
        <v>7</v>
      </c>
      <c r="P7" s="133">
        <v>5</v>
      </c>
      <c r="Q7" s="133">
        <v>2</v>
      </c>
      <c r="R7" s="133">
        <v>2</v>
      </c>
      <c r="S7" s="133">
        <v>4</v>
      </c>
      <c r="T7" s="133">
        <v>0</v>
      </c>
      <c r="U7" s="133">
        <v>8</v>
      </c>
      <c r="V7" s="133">
        <v>3</v>
      </c>
      <c r="W7" s="133" t="s">
        <v>567</v>
      </c>
      <c r="X7" s="133">
        <v>763776639</v>
      </c>
      <c r="Y7" s="135">
        <v>1800</v>
      </c>
      <c r="Z7" s="133" t="s">
        <v>550</v>
      </c>
      <c r="AA7" s="133" t="s">
        <v>550</v>
      </c>
      <c r="AB7" s="133">
        <v>1</v>
      </c>
      <c r="AC7" s="133" t="s">
        <v>278</v>
      </c>
      <c r="AD7" s="133">
        <v>1000168</v>
      </c>
      <c r="AE7" s="137" t="s">
        <v>568</v>
      </c>
      <c r="AF7" s="133" t="s">
        <v>27</v>
      </c>
      <c r="AG7" s="133" t="s">
        <v>27</v>
      </c>
      <c r="AH7" s="133" t="s">
        <v>27</v>
      </c>
      <c r="AI7" s="138">
        <v>1800</v>
      </c>
    </row>
    <row r="8" spans="1:35" s="147" customFormat="1" ht="12.75">
      <c r="A8" s="133">
        <v>10</v>
      </c>
      <c r="B8" s="134" t="s">
        <v>20</v>
      </c>
      <c r="C8" s="139">
        <v>6</v>
      </c>
      <c r="D8" s="139" t="s">
        <v>509</v>
      </c>
      <c r="E8" s="139" t="s">
        <v>534</v>
      </c>
      <c r="F8" s="139" t="s">
        <v>507</v>
      </c>
      <c r="G8" s="133" t="s">
        <v>27</v>
      </c>
      <c r="H8" s="133"/>
      <c r="I8" s="133" t="s">
        <v>22</v>
      </c>
      <c r="J8" s="133">
        <v>7</v>
      </c>
      <c r="K8" s="133">
        <v>4</v>
      </c>
      <c r="L8" s="133">
        <v>1</v>
      </c>
      <c r="M8" s="133">
        <v>2</v>
      </c>
      <c r="N8" s="133">
        <v>2</v>
      </c>
      <c r="O8" s="133">
        <v>6</v>
      </c>
      <c r="P8" s="133">
        <v>0</v>
      </c>
      <c r="Q8" s="133">
        <v>5</v>
      </c>
      <c r="R8" s="133">
        <v>4</v>
      </c>
      <c r="S8" s="133">
        <v>9</v>
      </c>
      <c r="T8" s="133">
        <v>0</v>
      </c>
      <c r="U8" s="133">
        <v>8</v>
      </c>
      <c r="V8" s="133">
        <v>4</v>
      </c>
      <c r="W8" s="133" t="s">
        <v>535</v>
      </c>
      <c r="X8" s="133">
        <v>673348141</v>
      </c>
      <c r="Y8" s="135">
        <v>0</v>
      </c>
      <c r="Z8" s="133" t="s">
        <v>549</v>
      </c>
      <c r="AA8" s="133" t="s">
        <v>303</v>
      </c>
      <c r="AB8" s="133">
        <v>4</v>
      </c>
      <c r="AC8" s="133" t="s">
        <v>278</v>
      </c>
      <c r="AD8" s="133">
        <v>10002910</v>
      </c>
      <c r="AE8" s="137" t="s">
        <v>655</v>
      </c>
      <c r="AF8" s="133" t="s">
        <v>27</v>
      </c>
      <c r="AG8" s="133" t="s">
        <v>27</v>
      </c>
      <c r="AH8" s="133" t="s">
        <v>27</v>
      </c>
      <c r="AI8" s="138">
        <v>0</v>
      </c>
    </row>
    <row r="9" spans="1:35" s="147" customFormat="1" ht="12.75">
      <c r="A9" s="133">
        <v>10</v>
      </c>
      <c r="B9" s="134" t="s">
        <v>20</v>
      </c>
      <c r="C9" s="139">
        <v>7</v>
      </c>
      <c r="D9" s="139" t="s">
        <v>569</v>
      </c>
      <c r="E9" s="139" t="s">
        <v>570</v>
      </c>
      <c r="F9" s="139"/>
      <c r="G9" s="133" t="s">
        <v>27</v>
      </c>
      <c r="H9" s="133"/>
      <c r="I9" s="133" t="s">
        <v>22</v>
      </c>
      <c r="J9" s="133">
        <v>9</v>
      </c>
      <c r="K9" s="133">
        <v>4</v>
      </c>
      <c r="L9" s="133">
        <v>0</v>
      </c>
      <c r="M9" s="133">
        <v>6</v>
      </c>
      <c r="N9" s="133">
        <v>0</v>
      </c>
      <c r="O9" s="133">
        <v>1</v>
      </c>
      <c r="P9" s="133">
        <v>0</v>
      </c>
      <c r="Q9" s="133">
        <v>5</v>
      </c>
      <c r="R9" s="133">
        <v>4</v>
      </c>
      <c r="S9" s="133">
        <v>8</v>
      </c>
      <c r="T9" s="133">
        <v>0</v>
      </c>
      <c r="U9" s="133">
        <v>8</v>
      </c>
      <c r="V9" s="133">
        <v>9</v>
      </c>
      <c r="W9" s="133" t="s">
        <v>539</v>
      </c>
      <c r="X9" s="133">
        <v>791823815</v>
      </c>
      <c r="Y9" s="140">
        <v>480</v>
      </c>
      <c r="Z9" s="133" t="s">
        <v>350</v>
      </c>
      <c r="AA9" s="133" t="s">
        <v>303</v>
      </c>
      <c r="AB9" s="133">
        <v>2</v>
      </c>
      <c r="AC9" s="133" t="s">
        <v>557</v>
      </c>
      <c r="AD9" s="133">
        <v>1000755</v>
      </c>
      <c r="AE9" s="137"/>
      <c r="AF9" s="133" t="s">
        <v>27</v>
      </c>
      <c r="AG9" s="133" t="s">
        <v>27</v>
      </c>
      <c r="AH9" s="133" t="s">
        <v>27</v>
      </c>
      <c r="AI9" s="138">
        <v>480</v>
      </c>
    </row>
    <row r="10" spans="1:35" s="147" customFormat="1" ht="12.75">
      <c r="A10" s="133">
        <v>10</v>
      </c>
      <c r="B10" s="134" t="s">
        <v>20</v>
      </c>
      <c r="C10" s="139">
        <v>8</v>
      </c>
      <c r="D10" s="139" t="s">
        <v>528</v>
      </c>
      <c r="E10" s="139" t="s">
        <v>506</v>
      </c>
      <c r="F10" s="139" t="s">
        <v>505</v>
      </c>
      <c r="G10" s="133" t="s">
        <v>27</v>
      </c>
      <c r="H10" s="133"/>
      <c r="I10" s="133" t="s">
        <v>22</v>
      </c>
      <c r="J10" s="133">
        <v>6</v>
      </c>
      <c r="K10" s="133">
        <v>3</v>
      </c>
      <c r="L10" s="133">
        <v>0</v>
      </c>
      <c r="M10" s="133">
        <v>8</v>
      </c>
      <c r="N10" s="133">
        <v>1</v>
      </c>
      <c r="O10" s="133">
        <v>0</v>
      </c>
      <c r="P10" s="133">
        <v>0</v>
      </c>
      <c r="Q10" s="133">
        <v>5</v>
      </c>
      <c r="R10" s="133">
        <v>6</v>
      </c>
      <c r="S10" s="133">
        <v>1</v>
      </c>
      <c r="T10" s="133">
        <v>0</v>
      </c>
      <c r="U10" s="133">
        <v>8</v>
      </c>
      <c r="V10" s="133">
        <v>4</v>
      </c>
      <c r="W10" s="133" t="s">
        <v>555</v>
      </c>
      <c r="X10" s="133">
        <v>767108696</v>
      </c>
      <c r="Y10" s="135">
        <v>1050</v>
      </c>
      <c r="Z10" s="133" t="s">
        <v>303</v>
      </c>
      <c r="AA10" s="133" t="s">
        <v>303</v>
      </c>
      <c r="AB10" s="133">
        <v>1</v>
      </c>
      <c r="AC10" s="133" t="s">
        <v>278</v>
      </c>
      <c r="AD10" s="133">
        <v>1001064</v>
      </c>
      <c r="AE10" s="137" t="s">
        <v>556</v>
      </c>
      <c r="AF10" s="133" t="s">
        <v>27</v>
      </c>
      <c r="AG10" s="133" t="s">
        <v>27</v>
      </c>
      <c r="AH10" s="133" t="s">
        <v>27</v>
      </c>
      <c r="AI10" s="138">
        <v>1050</v>
      </c>
    </row>
    <row r="11" spans="1:35" s="147" customFormat="1" ht="12.75">
      <c r="A11" s="133">
        <v>10</v>
      </c>
      <c r="B11" s="134" t="s">
        <v>20</v>
      </c>
      <c r="C11" s="139">
        <v>9</v>
      </c>
      <c r="D11" s="139" t="s">
        <v>519</v>
      </c>
      <c r="E11" s="139" t="s">
        <v>520</v>
      </c>
      <c r="F11" s="139" t="s">
        <v>571</v>
      </c>
      <c r="G11" s="133"/>
      <c r="H11" s="133" t="s">
        <v>27</v>
      </c>
      <c r="I11" s="134" t="s">
        <v>354</v>
      </c>
      <c r="J11" s="133">
        <v>6</v>
      </c>
      <c r="K11" s="133">
        <v>7</v>
      </c>
      <c r="L11" s="133">
        <v>0</v>
      </c>
      <c r="M11" s="133">
        <v>1</v>
      </c>
      <c r="N11" s="133">
        <v>0</v>
      </c>
      <c r="O11" s="133">
        <v>1</v>
      </c>
      <c r="P11" s="133">
        <v>6</v>
      </c>
      <c r="Q11" s="133">
        <v>9</v>
      </c>
      <c r="R11" s="133">
        <v>2</v>
      </c>
      <c r="S11" s="133">
        <v>2</v>
      </c>
      <c r="T11" s="133">
        <v>0</v>
      </c>
      <c r="U11" s="133">
        <v>8</v>
      </c>
      <c r="V11" s="133">
        <v>7</v>
      </c>
      <c r="W11" s="133" t="s">
        <v>521</v>
      </c>
      <c r="X11" s="133"/>
      <c r="Y11" s="135">
        <v>2000</v>
      </c>
      <c r="Z11" s="133" t="s">
        <v>350</v>
      </c>
      <c r="AA11" s="133" t="s">
        <v>303</v>
      </c>
      <c r="AB11" s="133">
        <v>4</v>
      </c>
      <c r="AC11" s="133" t="s">
        <v>278</v>
      </c>
      <c r="AD11" s="133">
        <v>1001100</v>
      </c>
      <c r="AE11" s="137" t="s">
        <v>572</v>
      </c>
      <c r="AF11" s="133" t="s">
        <v>27</v>
      </c>
      <c r="AG11" s="133" t="s">
        <v>27</v>
      </c>
      <c r="AH11" s="133" t="s">
        <v>27</v>
      </c>
      <c r="AI11" s="138">
        <v>2000</v>
      </c>
    </row>
    <row r="12" spans="1:35" s="147" customFormat="1" ht="12.75">
      <c r="A12" s="133">
        <v>10</v>
      </c>
      <c r="B12" s="134" t="s">
        <v>20</v>
      </c>
      <c r="C12" s="139">
        <v>10</v>
      </c>
      <c r="D12" s="139" t="s">
        <v>573</v>
      </c>
      <c r="E12" s="139" t="s">
        <v>574</v>
      </c>
      <c r="F12" s="139" t="s">
        <v>575</v>
      </c>
      <c r="G12" s="133" t="s">
        <v>27</v>
      </c>
      <c r="H12" s="133"/>
      <c r="I12" s="133" t="s">
        <v>22</v>
      </c>
      <c r="J12" s="133">
        <v>8</v>
      </c>
      <c r="K12" s="133">
        <v>9</v>
      </c>
      <c r="L12" s="133">
        <v>1</v>
      </c>
      <c r="M12" s="133">
        <v>2</v>
      </c>
      <c r="N12" s="133">
        <v>2</v>
      </c>
      <c r="O12" s="133">
        <v>6</v>
      </c>
      <c r="P12" s="133">
        <v>1</v>
      </c>
      <c r="Q12" s="133">
        <v>1</v>
      </c>
      <c r="R12" s="133">
        <v>6</v>
      </c>
      <c r="S12" s="133">
        <v>2</v>
      </c>
      <c r="T12" s="133">
        <v>0</v>
      </c>
      <c r="U12" s="133">
        <v>8</v>
      </c>
      <c r="V12" s="133">
        <v>3</v>
      </c>
      <c r="W12" s="133" t="s">
        <v>576</v>
      </c>
      <c r="X12" s="133">
        <v>799525074</v>
      </c>
      <c r="Y12" s="135">
        <v>0</v>
      </c>
      <c r="Z12" s="133" t="s">
        <v>656</v>
      </c>
      <c r="AA12" s="133" t="s">
        <v>657</v>
      </c>
      <c r="AB12" s="133">
        <v>2</v>
      </c>
      <c r="AC12" s="133" t="s">
        <v>557</v>
      </c>
      <c r="AD12" s="133">
        <v>1001218</v>
      </c>
      <c r="AE12" s="137" t="s">
        <v>577</v>
      </c>
      <c r="AF12" s="133" t="s">
        <v>27</v>
      </c>
      <c r="AG12" s="133" t="s">
        <v>27</v>
      </c>
      <c r="AH12" s="133" t="s">
        <v>27</v>
      </c>
      <c r="AI12" s="138">
        <v>0</v>
      </c>
    </row>
    <row r="13" spans="1:35" s="147" customFormat="1" ht="12.75">
      <c r="A13" s="133">
        <v>10</v>
      </c>
      <c r="B13" s="134" t="s">
        <v>20</v>
      </c>
      <c r="C13" s="139">
        <v>11</v>
      </c>
      <c r="D13" s="139" t="s">
        <v>578</v>
      </c>
      <c r="E13" s="139" t="s">
        <v>522</v>
      </c>
      <c r="F13" s="139" t="s">
        <v>579</v>
      </c>
      <c r="G13" s="133" t="s">
        <v>27</v>
      </c>
      <c r="H13" s="133"/>
      <c r="I13" s="133" t="s">
        <v>354</v>
      </c>
      <c r="J13" s="133">
        <v>6</v>
      </c>
      <c r="K13" s="133">
        <v>6</v>
      </c>
      <c r="L13" s="133">
        <v>0</v>
      </c>
      <c r="M13" s="133">
        <v>2</v>
      </c>
      <c r="N13" s="133">
        <v>0</v>
      </c>
      <c r="O13" s="133">
        <v>9</v>
      </c>
      <c r="P13" s="133">
        <v>0</v>
      </c>
      <c r="Q13" s="133">
        <v>3</v>
      </c>
      <c r="R13" s="133">
        <v>8</v>
      </c>
      <c r="S13" s="133">
        <v>0</v>
      </c>
      <c r="T13" s="133">
        <v>0</v>
      </c>
      <c r="U13" s="133">
        <v>8</v>
      </c>
      <c r="V13" s="133">
        <v>7</v>
      </c>
      <c r="W13" s="133" t="s">
        <v>523</v>
      </c>
      <c r="X13" s="133">
        <v>636477788</v>
      </c>
      <c r="Y13" s="135">
        <v>1440</v>
      </c>
      <c r="Z13" s="133" t="s">
        <v>350</v>
      </c>
      <c r="AA13" s="133" t="s">
        <v>303</v>
      </c>
      <c r="AB13" s="133">
        <v>5</v>
      </c>
      <c r="AC13" s="133" t="s">
        <v>278</v>
      </c>
      <c r="AD13" s="133">
        <v>1000763</v>
      </c>
      <c r="AE13" s="137" t="s">
        <v>580</v>
      </c>
      <c r="AF13" s="134" t="s">
        <v>27</v>
      </c>
      <c r="AG13" s="133" t="s">
        <v>27</v>
      </c>
      <c r="AH13" s="133"/>
      <c r="AI13" s="138">
        <v>1440</v>
      </c>
    </row>
    <row r="14" spans="1:35" s="147" customFormat="1" ht="12.75">
      <c r="A14" s="133">
        <v>10</v>
      </c>
      <c r="B14" s="134" t="s">
        <v>20</v>
      </c>
      <c r="C14" s="139">
        <v>12</v>
      </c>
      <c r="D14" s="139" t="s">
        <v>513</v>
      </c>
      <c r="E14" s="139" t="s">
        <v>514</v>
      </c>
      <c r="F14" s="139" t="s">
        <v>515</v>
      </c>
      <c r="G14" s="133" t="s">
        <v>27</v>
      </c>
      <c r="H14" s="133"/>
      <c r="I14" s="133" t="s">
        <v>22</v>
      </c>
      <c r="J14" s="133">
        <v>7</v>
      </c>
      <c r="K14" s="133">
        <v>9</v>
      </c>
      <c r="L14" s="133">
        <v>0</v>
      </c>
      <c r="M14" s="133">
        <v>1</v>
      </c>
      <c r="N14" s="133">
        <v>1</v>
      </c>
      <c r="O14" s="133">
        <v>6</v>
      </c>
      <c r="P14" s="133">
        <v>0</v>
      </c>
      <c r="Q14" s="133">
        <v>5</v>
      </c>
      <c r="R14" s="133">
        <v>8</v>
      </c>
      <c r="S14" s="133">
        <v>2</v>
      </c>
      <c r="T14" s="133">
        <v>0</v>
      </c>
      <c r="U14" s="133">
        <v>8</v>
      </c>
      <c r="V14" s="133">
        <v>8</v>
      </c>
      <c r="W14" s="133" t="s">
        <v>533</v>
      </c>
      <c r="X14" s="133">
        <v>760726483</v>
      </c>
      <c r="Y14" s="135">
        <v>3158</v>
      </c>
      <c r="Z14" s="133" t="s">
        <v>346</v>
      </c>
      <c r="AA14" s="133" t="s">
        <v>346</v>
      </c>
      <c r="AB14" s="133">
        <v>3</v>
      </c>
      <c r="AC14" s="133" t="s">
        <v>278</v>
      </c>
      <c r="AD14" s="133">
        <v>1004474</v>
      </c>
      <c r="AE14" s="137" t="s">
        <v>581</v>
      </c>
      <c r="AF14" s="134" t="s">
        <v>27</v>
      </c>
      <c r="AG14" s="133" t="s">
        <v>27</v>
      </c>
      <c r="AH14" s="133" t="s">
        <v>27</v>
      </c>
      <c r="AI14" s="138">
        <v>3158</v>
      </c>
    </row>
    <row r="15" spans="1:35" s="147" customFormat="1" ht="12.75">
      <c r="A15" s="133">
        <v>10</v>
      </c>
      <c r="B15" s="134" t="s">
        <v>20</v>
      </c>
      <c r="C15" s="139">
        <v>13</v>
      </c>
      <c r="D15" s="139" t="s">
        <v>582</v>
      </c>
      <c r="E15" s="139" t="s">
        <v>541</v>
      </c>
      <c r="F15" s="139" t="s">
        <v>583</v>
      </c>
      <c r="G15" s="133" t="s">
        <v>27</v>
      </c>
      <c r="H15" s="133"/>
      <c r="I15" s="133" t="s">
        <v>276</v>
      </c>
      <c r="J15" s="133">
        <v>6</v>
      </c>
      <c r="K15" s="133">
        <v>5</v>
      </c>
      <c r="L15" s="133">
        <v>0</v>
      </c>
      <c r="M15" s="133">
        <v>4</v>
      </c>
      <c r="N15" s="133">
        <v>1</v>
      </c>
      <c r="O15" s="133">
        <v>1</v>
      </c>
      <c r="P15" s="133">
        <v>0</v>
      </c>
      <c r="Q15" s="133">
        <v>4</v>
      </c>
      <c r="R15" s="133">
        <v>0</v>
      </c>
      <c r="S15" s="133">
        <v>7</v>
      </c>
      <c r="T15" s="133">
        <v>0</v>
      </c>
      <c r="U15" s="133">
        <v>8</v>
      </c>
      <c r="V15" s="133">
        <v>2</v>
      </c>
      <c r="W15" s="133" t="s">
        <v>584</v>
      </c>
      <c r="X15" s="133">
        <v>761586452</v>
      </c>
      <c r="Y15" s="135">
        <v>0</v>
      </c>
      <c r="Z15" s="133" t="s">
        <v>303</v>
      </c>
      <c r="AA15" s="133" t="s">
        <v>303</v>
      </c>
      <c r="AB15" s="133">
        <v>3</v>
      </c>
      <c r="AC15" s="133" t="s">
        <v>278</v>
      </c>
      <c r="AD15" s="133">
        <v>1000718</v>
      </c>
      <c r="AE15" s="137" t="s">
        <v>585</v>
      </c>
      <c r="AF15" s="134" t="s">
        <v>27</v>
      </c>
      <c r="AG15" s="133" t="s">
        <v>27</v>
      </c>
      <c r="AH15" s="133" t="s">
        <v>27</v>
      </c>
      <c r="AI15" s="138">
        <v>0</v>
      </c>
    </row>
    <row r="16" spans="1:35" s="147" customFormat="1" ht="12.75">
      <c r="A16" s="133">
        <v>10</v>
      </c>
      <c r="B16" s="134" t="s">
        <v>20</v>
      </c>
      <c r="C16" s="139">
        <v>14</v>
      </c>
      <c r="D16" s="139" t="s">
        <v>537</v>
      </c>
      <c r="E16" s="139" t="s">
        <v>527</v>
      </c>
      <c r="F16" s="139" t="s">
        <v>538</v>
      </c>
      <c r="G16" s="133" t="s">
        <v>27</v>
      </c>
      <c r="H16" s="133"/>
      <c r="I16" s="133" t="s">
        <v>276</v>
      </c>
      <c r="J16" s="133">
        <v>6</v>
      </c>
      <c r="K16" s="133">
        <v>4</v>
      </c>
      <c r="L16" s="133">
        <v>1</v>
      </c>
      <c r="M16" s="133">
        <v>0</v>
      </c>
      <c r="N16" s="133">
        <v>0</v>
      </c>
      <c r="O16" s="133">
        <v>5</v>
      </c>
      <c r="P16" s="133">
        <v>0</v>
      </c>
      <c r="Q16" s="133">
        <v>5</v>
      </c>
      <c r="R16" s="133">
        <v>7</v>
      </c>
      <c r="S16" s="133">
        <v>4</v>
      </c>
      <c r="T16" s="133">
        <v>0</v>
      </c>
      <c r="U16" s="133">
        <v>8</v>
      </c>
      <c r="V16" s="133">
        <v>1</v>
      </c>
      <c r="W16" s="133" t="s">
        <v>554</v>
      </c>
      <c r="X16" s="133">
        <v>763776636</v>
      </c>
      <c r="Y16" s="135">
        <v>300</v>
      </c>
      <c r="Z16" s="133" t="s">
        <v>544</v>
      </c>
      <c r="AA16" s="133" t="s">
        <v>162</v>
      </c>
      <c r="AB16" s="133">
        <v>1</v>
      </c>
      <c r="AC16" s="133" t="s">
        <v>31</v>
      </c>
      <c r="AD16" s="133">
        <v>1000930</v>
      </c>
      <c r="AE16" s="137" t="s">
        <v>588</v>
      </c>
      <c r="AF16" s="134" t="s">
        <v>27</v>
      </c>
      <c r="AG16" s="133" t="s">
        <v>27</v>
      </c>
      <c r="AH16" s="133" t="s">
        <v>27</v>
      </c>
      <c r="AI16" s="138">
        <f>Y16</f>
        <v>300</v>
      </c>
    </row>
    <row r="17" spans="1:35" s="147" customFormat="1" ht="12.75">
      <c r="A17" s="133">
        <v>10</v>
      </c>
      <c r="B17" s="134" t="s">
        <v>20</v>
      </c>
      <c r="C17" s="139">
        <v>15</v>
      </c>
      <c r="D17" s="139" t="s">
        <v>643</v>
      </c>
      <c r="E17" s="139" t="s">
        <v>644</v>
      </c>
      <c r="F17" s="133" t="s">
        <v>545</v>
      </c>
      <c r="G17" s="133" t="s">
        <v>21</v>
      </c>
      <c r="H17" s="133"/>
      <c r="I17" s="133" t="s">
        <v>590</v>
      </c>
      <c r="J17" s="133">
        <v>6</v>
      </c>
      <c r="K17" s="133">
        <v>5</v>
      </c>
      <c r="L17" s="133">
        <v>0</v>
      </c>
      <c r="M17" s="133">
        <v>4</v>
      </c>
      <c r="N17" s="133">
        <v>0</v>
      </c>
      <c r="O17" s="133">
        <v>8</v>
      </c>
      <c r="P17" s="133">
        <v>0</v>
      </c>
      <c r="Q17" s="133">
        <v>3</v>
      </c>
      <c r="R17" s="133">
        <v>7</v>
      </c>
      <c r="S17" s="133">
        <v>7</v>
      </c>
      <c r="T17" s="133">
        <v>0</v>
      </c>
      <c r="U17" s="133">
        <v>8</v>
      </c>
      <c r="V17" s="133">
        <v>3</v>
      </c>
      <c r="W17" s="133" t="s">
        <v>591</v>
      </c>
      <c r="X17" s="133">
        <v>722762098</v>
      </c>
      <c r="Y17" s="135">
        <v>0</v>
      </c>
      <c r="Z17" s="133" t="s">
        <v>303</v>
      </c>
      <c r="AA17" s="133" t="s">
        <v>303</v>
      </c>
      <c r="AB17" s="133"/>
      <c r="AC17" s="133" t="s">
        <v>278</v>
      </c>
      <c r="AD17" s="133">
        <v>1000852</v>
      </c>
      <c r="AE17" s="137" t="s">
        <v>592</v>
      </c>
      <c r="AF17" s="134" t="s">
        <v>27</v>
      </c>
      <c r="AG17" s="133" t="s">
        <v>27</v>
      </c>
      <c r="AH17" s="133" t="s">
        <v>27</v>
      </c>
      <c r="AI17" s="138">
        <f>Y17</f>
        <v>0</v>
      </c>
    </row>
    <row r="18" spans="1:36" s="147" customFormat="1" ht="12.75">
      <c r="A18" s="133">
        <v>10</v>
      </c>
      <c r="B18" s="134" t="s">
        <v>20</v>
      </c>
      <c r="C18" s="139">
        <v>16</v>
      </c>
      <c r="D18" s="139" t="s">
        <v>646</v>
      </c>
      <c r="E18" s="139" t="s">
        <v>688</v>
      </c>
      <c r="F18" s="133" t="s">
        <v>689</v>
      </c>
      <c r="G18" s="133" t="s">
        <v>27</v>
      </c>
      <c r="H18" s="133"/>
      <c r="I18" s="133" t="s">
        <v>354</v>
      </c>
      <c r="J18" s="133">
        <v>6</v>
      </c>
      <c r="K18" s="133">
        <v>5</v>
      </c>
      <c r="L18" s="133">
        <v>0</v>
      </c>
      <c r="M18" s="133">
        <v>9</v>
      </c>
      <c r="N18" s="133">
        <v>0</v>
      </c>
      <c r="O18" s="133">
        <v>9</v>
      </c>
      <c r="P18" s="133">
        <v>0</v>
      </c>
      <c r="Q18" s="133">
        <v>4</v>
      </c>
      <c r="R18" s="133">
        <v>8</v>
      </c>
      <c r="S18" s="133">
        <v>2</v>
      </c>
      <c r="T18" s="133">
        <v>0</v>
      </c>
      <c r="U18" s="133">
        <v>8</v>
      </c>
      <c r="V18" s="133">
        <v>8</v>
      </c>
      <c r="W18" s="133" t="s">
        <v>690</v>
      </c>
      <c r="X18" s="133">
        <v>723587358</v>
      </c>
      <c r="Y18" s="135">
        <v>0</v>
      </c>
      <c r="Z18" s="133" t="s">
        <v>303</v>
      </c>
      <c r="AA18" s="133" t="s">
        <v>303</v>
      </c>
      <c r="AB18" s="133">
        <v>2</v>
      </c>
      <c r="AC18" s="133" t="s">
        <v>278</v>
      </c>
      <c r="AD18" s="133">
        <v>1002935</v>
      </c>
      <c r="AE18" s="137" t="s">
        <v>691</v>
      </c>
      <c r="AF18" s="134" t="s">
        <v>27</v>
      </c>
      <c r="AG18" s="133" t="s">
        <v>27</v>
      </c>
      <c r="AH18" s="133"/>
      <c r="AI18" s="138">
        <v>0</v>
      </c>
      <c r="AJ18" s="146"/>
    </row>
    <row r="19" spans="1:35" s="147" customFormat="1" ht="12.75">
      <c r="A19" s="133">
        <v>10</v>
      </c>
      <c r="B19" s="134" t="s">
        <v>20</v>
      </c>
      <c r="C19" s="139">
        <v>17</v>
      </c>
      <c r="D19" s="139" t="s">
        <v>542</v>
      </c>
      <c r="E19" s="139" t="s">
        <v>594</v>
      </c>
      <c r="F19" s="139" t="s">
        <v>551</v>
      </c>
      <c r="G19" s="139" t="s">
        <v>27</v>
      </c>
      <c r="H19" s="139"/>
      <c r="I19" s="133" t="s">
        <v>354</v>
      </c>
      <c r="J19" s="133">
        <v>7</v>
      </c>
      <c r="K19" s="133">
        <v>4</v>
      </c>
      <c r="L19" s="133">
        <v>0</v>
      </c>
      <c r="M19" s="133">
        <v>4</v>
      </c>
      <c r="N19" s="133">
        <v>2</v>
      </c>
      <c r="O19" s="133">
        <v>5</v>
      </c>
      <c r="P19" s="133">
        <v>0</v>
      </c>
      <c r="Q19" s="133">
        <v>4</v>
      </c>
      <c r="R19" s="133">
        <v>9</v>
      </c>
      <c r="S19" s="133">
        <v>5</v>
      </c>
      <c r="T19" s="133">
        <v>0</v>
      </c>
      <c r="U19" s="133">
        <v>8</v>
      </c>
      <c r="V19" s="133">
        <v>9</v>
      </c>
      <c r="W19" s="133" t="s">
        <v>595</v>
      </c>
      <c r="X19" s="133"/>
      <c r="Y19" s="140">
        <v>2400</v>
      </c>
      <c r="Z19" s="133" t="s">
        <v>589</v>
      </c>
      <c r="AA19" s="133" t="s">
        <v>589</v>
      </c>
      <c r="AB19" s="133">
        <v>3</v>
      </c>
      <c r="AC19" s="133" t="s">
        <v>278</v>
      </c>
      <c r="AD19" s="139">
        <v>1000894</v>
      </c>
      <c r="AE19" s="141" t="s">
        <v>596</v>
      </c>
      <c r="AF19" s="133" t="s">
        <v>27</v>
      </c>
      <c r="AG19" s="133" t="s">
        <v>27</v>
      </c>
      <c r="AH19" s="133" t="s">
        <v>27</v>
      </c>
      <c r="AI19" s="138">
        <v>2400</v>
      </c>
    </row>
    <row r="20" spans="1:35" s="147" customFormat="1" ht="12.75">
      <c r="A20" s="133">
        <v>10</v>
      </c>
      <c r="B20" s="134" t="s">
        <v>20</v>
      </c>
      <c r="C20" s="139">
        <v>18</v>
      </c>
      <c r="D20" s="139" t="s">
        <v>540</v>
      </c>
      <c r="E20" s="139" t="s">
        <v>552</v>
      </c>
      <c r="F20" s="139" t="s">
        <v>508</v>
      </c>
      <c r="G20" s="139" t="s">
        <v>27</v>
      </c>
      <c r="H20" s="139"/>
      <c r="I20" s="133" t="s">
        <v>22</v>
      </c>
      <c r="J20" s="133">
        <v>7</v>
      </c>
      <c r="K20" s="133">
        <v>3</v>
      </c>
      <c r="L20" s="133">
        <v>0</v>
      </c>
      <c r="M20" s="133">
        <v>6</v>
      </c>
      <c r="N20" s="133">
        <v>0</v>
      </c>
      <c r="O20" s="133">
        <v>5</v>
      </c>
      <c r="P20" s="133">
        <v>0</v>
      </c>
      <c r="Q20" s="133">
        <v>3</v>
      </c>
      <c r="R20" s="133">
        <v>5</v>
      </c>
      <c r="S20" s="133">
        <v>4</v>
      </c>
      <c r="T20" s="133">
        <v>0</v>
      </c>
      <c r="U20" s="133">
        <v>8</v>
      </c>
      <c r="V20" s="133">
        <v>7</v>
      </c>
      <c r="W20" s="133" t="s">
        <v>664</v>
      </c>
      <c r="X20" s="133">
        <v>716281224</v>
      </c>
      <c r="Y20" s="140">
        <v>2050</v>
      </c>
      <c r="Z20" s="133" t="s">
        <v>587</v>
      </c>
      <c r="AA20" s="133" t="s">
        <v>550</v>
      </c>
      <c r="AB20" s="133">
        <v>2</v>
      </c>
      <c r="AC20" s="133" t="s">
        <v>278</v>
      </c>
      <c r="AD20" s="139">
        <v>1002892</v>
      </c>
      <c r="AE20" s="141" t="s">
        <v>665</v>
      </c>
      <c r="AF20" s="133" t="s">
        <v>27</v>
      </c>
      <c r="AG20" s="133" t="s">
        <v>27</v>
      </c>
      <c r="AH20" s="133" t="s">
        <v>27</v>
      </c>
      <c r="AI20" s="138">
        <v>2050</v>
      </c>
    </row>
    <row r="21" spans="1:35" s="147" customFormat="1" ht="12.75">
      <c r="A21" s="133">
        <v>10</v>
      </c>
      <c r="B21" s="134" t="s">
        <v>20</v>
      </c>
      <c r="C21" s="139">
        <v>19</v>
      </c>
      <c r="D21" s="139" t="s">
        <v>536</v>
      </c>
      <c r="E21" s="139" t="s">
        <v>625</v>
      </c>
      <c r="F21" s="139" t="s">
        <v>543</v>
      </c>
      <c r="G21" s="139" t="s">
        <v>27</v>
      </c>
      <c r="H21" s="139"/>
      <c r="I21" s="133" t="s">
        <v>22</v>
      </c>
      <c r="J21" s="133">
        <v>6</v>
      </c>
      <c r="K21" s="133">
        <v>3</v>
      </c>
      <c r="L21" s="133">
        <v>0</v>
      </c>
      <c r="M21" s="133">
        <v>2</v>
      </c>
      <c r="N21" s="133">
        <v>2</v>
      </c>
      <c r="O21" s="133">
        <v>7</v>
      </c>
      <c r="P21" s="133">
        <v>0</v>
      </c>
      <c r="Q21" s="133">
        <v>7</v>
      </c>
      <c r="R21" s="133">
        <v>4</v>
      </c>
      <c r="S21" s="133">
        <v>6</v>
      </c>
      <c r="T21" s="133">
        <v>0</v>
      </c>
      <c r="U21" s="133">
        <v>8</v>
      </c>
      <c r="V21" s="133">
        <v>8</v>
      </c>
      <c r="W21" s="133" t="s">
        <v>662</v>
      </c>
      <c r="X21" s="133">
        <v>763346660</v>
      </c>
      <c r="Y21" s="140">
        <v>700</v>
      </c>
      <c r="Z21" s="133" t="s">
        <v>303</v>
      </c>
      <c r="AA21" s="133" t="s">
        <v>303</v>
      </c>
      <c r="AB21" s="133">
        <v>1</v>
      </c>
      <c r="AC21" s="133" t="s">
        <v>278</v>
      </c>
      <c r="AD21" s="139">
        <v>1001090</v>
      </c>
      <c r="AE21" s="141" t="s">
        <v>663</v>
      </c>
      <c r="AF21" s="133" t="s">
        <v>27</v>
      </c>
      <c r="AG21" s="133" t="s">
        <v>27</v>
      </c>
      <c r="AH21" s="133" t="s">
        <v>27</v>
      </c>
      <c r="AI21" s="138">
        <v>700</v>
      </c>
    </row>
    <row r="22" spans="1:35" s="147" customFormat="1" ht="12.75">
      <c r="A22" s="133">
        <v>10</v>
      </c>
      <c r="B22" s="134" t="s">
        <v>20</v>
      </c>
      <c r="C22" s="139">
        <v>20</v>
      </c>
      <c r="D22" s="139" t="s">
        <v>597</v>
      </c>
      <c r="E22" s="139" t="s">
        <v>598</v>
      </c>
      <c r="F22" s="133" t="s">
        <v>599</v>
      </c>
      <c r="G22" s="133"/>
      <c r="H22" s="133" t="s">
        <v>27</v>
      </c>
      <c r="I22" s="133" t="s">
        <v>22</v>
      </c>
      <c r="J22" s="133">
        <v>0</v>
      </c>
      <c r="K22" s="133">
        <v>2</v>
      </c>
      <c r="L22" s="133">
        <v>0</v>
      </c>
      <c r="M22" s="133">
        <v>3</v>
      </c>
      <c r="N22" s="133">
        <v>1</v>
      </c>
      <c r="O22" s="133">
        <v>1</v>
      </c>
      <c r="P22" s="133">
        <v>5</v>
      </c>
      <c r="Q22" s="133">
        <v>2</v>
      </c>
      <c r="R22" s="133">
        <v>7</v>
      </c>
      <c r="S22" s="133">
        <v>4</v>
      </c>
      <c r="T22" s="133">
        <v>0</v>
      </c>
      <c r="U22" s="133">
        <v>8</v>
      </c>
      <c r="V22" s="133">
        <v>6</v>
      </c>
      <c r="W22" s="133" t="s">
        <v>600</v>
      </c>
      <c r="X22" s="133">
        <v>761699970</v>
      </c>
      <c r="Y22" s="135">
        <v>0</v>
      </c>
      <c r="Z22" s="133" t="s">
        <v>549</v>
      </c>
      <c r="AA22" s="133" t="s">
        <v>601</v>
      </c>
      <c r="AB22" s="133">
        <v>1</v>
      </c>
      <c r="AC22" s="133" t="s">
        <v>593</v>
      </c>
      <c r="AD22" s="133">
        <v>1000912</v>
      </c>
      <c r="AE22" s="137" t="s">
        <v>602</v>
      </c>
      <c r="AF22" s="134" t="s">
        <v>27</v>
      </c>
      <c r="AG22" s="133" t="s">
        <v>27</v>
      </c>
      <c r="AH22" s="133" t="s">
        <v>27</v>
      </c>
      <c r="AI22" s="138">
        <v>0</v>
      </c>
    </row>
    <row r="23" spans="1:35" s="147" customFormat="1" ht="12.75">
      <c r="A23" s="133">
        <v>10</v>
      </c>
      <c r="B23" s="134" t="s">
        <v>20</v>
      </c>
      <c r="C23" s="139">
        <v>21</v>
      </c>
      <c r="D23" s="139" t="s">
        <v>641</v>
      </c>
      <c r="E23" s="139" t="s">
        <v>603</v>
      </c>
      <c r="F23" s="133" t="s">
        <v>604</v>
      </c>
      <c r="G23" s="133"/>
      <c r="H23" s="133" t="s">
        <v>27</v>
      </c>
      <c r="I23" s="133" t="s">
        <v>276</v>
      </c>
      <c r="J23" s="133">
        <v>9</v>
      </c>
      <c r="K23" s="133">
        <v>5</v>
      </c>
      <c r="L23" s="133">
        <v>0</v>
      </c>
      <c r="M23" s="133">
        <v>9</v>
      </c>
      <c r="N23" s="133">
        <v>3</v>
      </c>
      <c r="O23" s="133">
        <v>0</v>
      </c>
      <c r="P23" s="133">
        <v>5</v>
      </c>
      <c r="Q23" s="133">
        <v>6</v>
      </c>
      <c r="R23" s="133">
        <v>9</v>
      </c>
      <c r="S23" s="133">
        <v>1</v>
      </c>
      <c r="T23" s="133">
        <v>0</v>
      </c>
      <c r="U23" s="133">
        <v>8</v>
      </c>
      <c r="V23" s="133">
        <v>2</v>
      </c>
      <c r="W23" s="133" t="s">
        <v>605</v>
      </c>
      <c r="X23" s="133">
        <v>673661094</v>
      </c>
      <c r="Y23" s="135">
        <v>1500</v>
      </c>
      <c r="Z23" s="133" t="s">
        <v>586</v>
      </c>
      <c r="AA23" s="133" t="s">
        <v>606</v>
      </c>
      <c r="AB23" s="133">
        <v>2</v>
      </c>
      <c r="AC23" s="133" t="s">
        <v>593</v>
      </c>
      <c r="AD23" s="133">
        <v>1000883</v>
      </c>
      <c r="AE23" s="137" t="s">
        <v>607</v>
      </c>
      <c r="AF23" s="134" t="s">
        <v>27</v>
      </c>
      <c r="AG23" s="133" t="s">
        <v>27</v>
      </c>
      <c r="AH23" s="133" t="s">
        <v>27</v>
      </c>
      <c r="AI23" s="138">
        <v>1500</v>
      </c>
    </row>
    <row r="24" spans="1:35" s="147" customFormat="1" ht="12.75">
      <c r="A24" s="133">
        <v>10</v>
      </c>
      <c r="B24" s="134" t="s">
        <v>20</v>
      </c>
      <c r="C24" s="139">
        <v>22</v>
      </c>
      <c r="D24" s="139" t="s">
        <v>642</v>
      </c>
      <c r="E24" s="139" t="s">
        <v>608</v>
      </c>
      <c r="F24" s="133" t="s">
        <v>609</v>
      </c>
      <c r="G24" s="133"/>
      <c r="H24" s="133" t="s">
        <v>27</v>
      </c>
      <c r="I24" s="133" t="s">
        <v>22</v>
      </c>
      <c r="J24" s="133">
        <v>9</v>
      </c>
      <c r="K24" s="133">
        <v>9</v>
      </c>
      <c r="L24" s="133">
        <v>0</v>
      </c>
      <c r="M24" s="133">
        <v>2</v>
      </c>
      <c r="N24" s="133">
        <v>2</v>
      </c>
      <c r="O24" s="133">
        <v>2</v>
      </c>
      <c r="P24" s="133">
        <v>6</v>
      </c>
      <c r="Q24" s="133">
        <v>0</v>
      </c>
      <c r="R24" s="133">
        <v>7</v>
      </c>
      <c r="S24" s="133">
        <v>2</v>
      </c>
      <c r="T24" s="133">
        <v>0</v>
      </c>
      <c r="U24" s="133">
        <v>8</v>
      </c>
      <c r="V24" s="133">
        <v>8</v>
      </c>
      <c r="W24" s="133" t="s">
        <v>610</v>
      </c>
      <c r="X24" s="133">
        <v>671275231</v>
      </c>
      <c r="Y24" s="135">
        <v>250</v>
      </c>
      <c r="Z24" s="133" t="s">
        <v>586</v>
      </c>
      <c r="AA24" s="133" t="s">
        <v>601</v>
      </c>
      <c r="AB24" s="133">
        <v>2</v>
      </c>
      <c r="AC24" s="133" t="s">
        <v>557</v>
      </c>
      <c r="AD24" s="133">
        <v>1000973</v>
      </c>
      <c r="AE24" s="137" t="s">
        <v>611</v>
      </c>
      <c r="AF24" s="134" t="s">
        <v>27</v>
      </c>
      <c r="AG24" s="133" t="s">
        <v>27</v>
      </c>
      <c r="AH24" s="133" t="s">
        <v>27</v>
      </c>
      <c r="AI24" s="138">
        <v>250</v>
      </c>
    </row>
    <row r="25" spans="1:35" s="147" customFormat="1" ht="12.75">
      <c r="A25" s="133">
        <v>10</v>
      </c>
      <c r="B25" s="134" t="s">
        <v>20</v>
      </c>
      <c r="C25" s="139">
        <v>23</v>
      </c>
      <c r="D25" s="139" t="s">
        <v>612</v>
      </c>
      <c r="E25" s="139" t="s">
        <v>553</v>
      </c>
      <c r="F25" s="133" t="s">
        <v>645</v>
      </c>
      <c r="G25" s="133" t="s">
        <v>21</v>
      </c>
      <c r="H25" s="133"/>
      <c r="I25" s="133" t="s">
        <v>276</v>
      </c>
      <c r="J25" s="133">
        <v>7</v>
      </c>
      <c r="K25" s="133">
        <v>0</v>
      </c>
      <c r="L25" s="133">
        <v>0</v>
      </c>
      <c r="M25" s="133">
        <v>6</v>
      </c>
      <c r="N25" s="133">
        <v>0</v>
      </c>
      <c r="O25" s="133">
        <v>2</v>
      </c>
      <c r="P25" s="133">
        <v>0</v>
      </c>
      <c r="Q25" s="133">
        <v>6</v>
      </c>
      <c r="R25" s="133">
        <v>3</v>
      </c>
      <c r="S25" s="133">
        <v>1</v>
      </c>
      <c r="T25" s="133">
        <v>0</v>
      </c>
      <c r="U25" s="133">
        <v>8</v>
      </c>
      <c r="V25" s="133">
        <v>1</v>
      </c>
      <c r="W25" s="133" t="s">
        <v>613</v>
      </c>
      <c r="X25" s="133">
        <v>728264629</v>
      </c>
      <c r="Y25" s="135">
        <v>600</v>
      </c>
      <c r="Z25" s="133" t="s">
        <v>544</v>
      </c>
      <c r="AA25" s="133" t="s">
        <v>614</v>
      </c>
      <c r="AB25" s="133">
        <v>1</v>
      </c>
      <c r="AC25" s="133" t="s">
        <v>278</v>
      </c>
      <c r="AD25" s="133">
        <v>1001292</v>
      </c>
      <c r="AE25" s="137" t="s">
        <v>615</v>
      </c>
      <c r="AF25" s="134" t="s">
        <v>27</v>
      </c>
      <c r="AG25" s="133" t="s">
        <v>27</v>
      </c>
      <c r="AH25" s="133" t="s">
        <v>27</v>
      </c>
      <c r="AI25" s="138">
        <v>600</v>
      </c>
    </row>
    <row r="26" spans="1:35" s="147" customFormat="1" ht="12.75">
      <c r="A26" s="133">
        <v>10</v>
      </c>
      <c r="B26" s="134" t="s">
        <v>20</v>
      </c>
      <c r="C26" s="139">
        <v>24</v>
      </c>
      <c r="D26" s="139" t="s">
        <v>616</v>
      </c>
      <c r="E26" s="139" t="s">
        <v>617</v>
      </c>
      <c r="F26" s="133" t="s">
        <v>618</v>
      </c>
      <c r="G26" s="133" t="s">
        <v>27</v>
      </c>
      <c r="H26" s="133"/>
      <c r="I26" s="133" t="s">
        <v>276</v>
      </c>
      <c r="J26" s="133">
        <v>6</v>
      </c>
      <c r="K26" s="133">
        <v>7</v>
      </c>
      <c r="L26" s="133">
        <v>0</v>
      </c>
      <c r="M26" s="133">
        <v>9</v>
      </c>
      <c r="N26" s="133">
        <v>0</v>
      </c>
      <c r="O26" s="133">
        <v>2</v>
      </c>
      <c r="P26" s="133">
        <v>0</v>
      </c>
      <c r="Q26" s="133">
        <v>5</v>
      </c>
      <c r="R26" s="133">
        <v>1</v>
      </c>
      <c r="S26" s="133">
        <v>7</v>
      </c>
      <c r="T26" s="133">
        <v>0</v>
      </c>
      <c r="U26" s="133">
        <v>8</v>
      </c>
      <c r="V26" s="133">
        <v>2</v>
      </c>
      <c r="W26" s="133" t="s">
        <v>619</v>
      </c>
      <c r="X26" s="133">
        <v>769883778</v>
      </c>
      <c r="Y26" s="135">
        <v>350</v>
      </c>
      <c r="Z26" s="133" t="s">
        <v>350</v>
      </c>
      <c r="AA26" s="133" t="s">
        <v>558</v>
      </c>
      <c r="AB26" s="133">
        <v>1</v>
      </c>
      <c r="AC26" s="133" t="s">
        <v>278</v>
      </c>
      <c r="AD26" s="133">
        <v>1000984</v>
      </c>
      <c r="AE26" s="137" t="s">
        <v>620</v>
      </c>
      <c r="AF26" s="134" t="s">
        <v>27</v>
      </c>
      <c r="AG26" s="133" t="s">
        <v>27</v>
      </c>
      <c r="AH26" s="133" t="s">
        <v>27</v>
      </c>
      <c r="AI26" s="138">
        <v>350</v>
      </c>
    </row>
    <row r="27" spans="1:35" s="147" customFormat="1" ht="12.75">
      <c r="A27" s="133">
        <v>10</v>
      </c>
      <c r="B27" s="134" t="s">
        <v>20</v>
      </c>
      <c r="C27" s="139">
        <v>25</v>
      </c>
      <c r="D27" s="139" t="s">
        <v>638</v>
      </c>
      <c r="E27" s="139" t="s">
        <v>621</v>
      </c>
      <c r="F27" s="133"/>
      <c r="G27" s="133" t="s">
        <v>27</v>
      </c>
      <c r="H27" s="133"/>
      <c r="I27" s="133" t="s">
        <v>276</v>
      </c>
      <c r="J27" s="133">
        <v>9</v>
      </c>
      <c r="K27" s="133">
        <v>0</v>
      </c>
      <c r="L27" s="133">
        <v>0</v>
      </c>
      <c r="M27" s="133">
        <v>5</v>
      </c>
      <c r="N27" s="133">
        <v>1</v>
      </c>
      <c r="O27" s="133">
        <v>4</v>
      </c>
      <c r="P27" s="133">
        <v>1</v>
      </c>
      <c r="Q27" s="133">
        <v>2</v>
      </c>
      <c r="R27" s="133">
        <v>2</v>
      </c>
      <c r="S27" s="133">
        <v>8</v>
      </c>
      <c r="T27" s="133">
        <v>0</v>
      </c>
      <c r="U27" s="133">
        <v>8</v>
      </c>
      <c r="V27" s="133">
        <v>0</v>
      </c>
      <c r="W27" s="133" t="s">
        <v>622</v>
      </c>
      <c r="X27" s="133">
        <v>713504485</v>
      </c>
      <c r="Y27" s="135">
        <v>2000</v>
      </c>
      <c r="Z27" s="133" t="s">
        <v>544</v>
      </c>
      <c r="AA27" s="133" t="s">
        <v>303</v>
      </c>
      <c r="AB27" s="133">
        <v>1</v>
      </c>
      <c r="AC27" s="133" t="s">
        <v>557</v>
      </c>
      <c r="AD27" s="133">
        <v>1000731</v>
      </c>
      <c r="AE27" s="137" t="s">
        <v>623</v>
      </c>
      <c r="AF27" s="134" t="s">
        <v>27</v>
      </c>
      <c r="AG27" s="133" t="s">
        <v>27</v>
      </c>
      <c r="AH27" s="133" t="s">
        <v>27</v>
      </c>
      <c r="AI27" s="138">
        <v>2000</v>
      </c>
    </row>
    <row r="28" spans="1:35" s="147" customFormat="1" ht="12.75">
      <c r="A28" s="133">
        <v>10</v>
      </c>
      <c r="B28" s="134" t="s">
        <v>20</v>
      </c>
      <c r="C28" s="139">
        <v>26</v>
      </c>
      <c r="D28" s="139" t="s">
        <v>519</v>
      </c>
      <c r="E28" s="139" t="s">
        <v>624</v>
      </c>
      <c r="F28" s="133" t="s">
        <v>625</v>
      </c>
      <c r="G28" s="133" t="s">
        <v>27</v>
      </c>
      <c r="H28" s="133"/>
      <c r="I28" s="133" t="s">
        <v>22</v>
      </c>
      <c r="J28" s="133">
        <v>6</v>
      </c>
      <c r="K28" s="133">
        <v>9</v>
      </c>
      <c r="L28" s="133">
        <v>0</v>
      </c>
      <c r="M28" s="133">
        <v>6</v>
      </c>
      <c r="N28" s="133">
        <v>2</v>
      </c>
      <c r="O28" s="133">
        <v>2</v>
      </c>
      <c r="P28" s="133">
        <v>0</v>
      </c>
      <c r="Q28" s="133">
        <v>6</v>
      </c>
      <c r="R28" s="133">
        <v>7</v>
      </c>
      <c r="S28" s="133">
        <v>7</v>
      </c>
      <c r="T28" s="133">
        <v>0</v>
      </c>
      <c r="U28" s="133">
        <v>8</v>
      </c>
      <c r="V28" s="133">
        <v>4</v>
      </c>
      <c r="W28" s="133" t="s">
        <v>626</v>
      </c>
      <c r="X28" s="133">
        <v>767660905</v>
      </c>
      <c r="Y28" s="135">
        <v>0</v>
      </c>
      <c r="Z28" s="133" t="s">
        <v>303</v>
      </c>
      <c r="AA28" s="133" t="s">
        <v>162</v>
      </c>
      <c r="AB28" s="133">
        <v>2</v>
      </c>
      <c r="AC28" s="133" t="s">
        <v>278</v>
      </c>
      <c r="AD28" s="133">
        <v>1001102</v>
      </c>
      <c r="AE28" s="137" t="s">
        <v>627</v>
      </c>
      <c r="AF28" s="134" t="s">
        <v>27</v>
      </c>
      <c r="AG28" s="133" t="s">
        <v>27</v>
      </c>
      <c r="AH28" s="133" t="s">
        <v>27</v>
      </c>
      <c r="AI28" s="147">
        <v>0</v>
      </c>
    </row>
    <row r="29" spans="1:35" s="147" customFormat="1" ht="12.75">
      <c r="A29" s="133" t="s">
        <v>546</v>
      </c>
      <c r="B29" s="134" t="s">
        <v>20</v>
      </c>
      <c r="C29" s="139">
        <v>27</v>
      </c>
      <c r="D29" s="139" t="s">
        <v>639</v>
      </c>
      <c r="E29" s="139" t="s">
        <v>628</v>
      </c>
      <c r="F29" s="133" t="s">
        <v>629</v>
      </c>
      <c r="G29" s="133" t="s">
        <v>27</v>
      </c>
      <c r="H29" s="133"/>
      <c r="I29" s="133" t="s">
        <v>22</v>
      </c>
      <c r="J29" s="133">
        <v>7</v>
      </c>
      <c r="K29" s="133">
        <v>3</v>
      </c>
      <c r="L29" s="133">
        <v>1</v>
      </c>
      <c r="M29" s="133">
        <v>2</v>
      </c>
      <c r="N29" s="133">
        <v>1</v>
      </c>
      <c r="O29" s="133">
        <v>0</v>
      </c>
      <c r="P29" s="133">
        <v>0</v>
      </c>
      <c r="Q29" s="133">
        <v>5</v>
      </c>
      <c r="R29" s="133">
        <v>8</v>
      </c>
      <c r="S29" s="133">
        <v>1</v>
      </c>
      <c r="T29" s="133">
        <v>0</v>
      </c>
      <c r="U29" s="133">
        <v>8</v>
      </c>
      <c r="V29" s="133">
        <v>3</v>
      </c>
      <c r="W29" s="133" t="s">
        <v>630</v>
      </c>
      <c r="X29" s="133">
        <v>826720691</v>
      </c>
      <c r="Y29" s="135">
        <v>350</v>
      </c>
      <c r="Z29" s="133" t="s">
        <v>350</v>
      </c>
      <c r="AA29" s="133" t="s">
        <v>162</v>
      </c>
      <c r="AB29" s="133">
        <v>1</v>
      </c>
      <c r="AC29" s="133" t="s">
        <v>278</v>
      </c>
      <c r="AD29" s="133">
        <v>1000835</v>
      </c>
      <c r="AE29" s="137"/>
      <c r="AF29" s="134" t="s">
        <v>27</v>
      </c>
      <c r="AG29" s="133" t="s">
        <v>27</v>
      </c>
      <c r="AH29" s="133" t="s">
        <v>27</v>
      </c>
      <c r="AI29" s="138">
        <v>350</v>
      </c>
    </row>
    <row r="30" spans="1:35" s="147" customFormat="1" ht="12.75">
      <c r="A30" s="133">
        <v>10</v>
      </c>
      <c r="B30" s="134" t="s">
        <v>20</v>
      </c>
      <c r="C30" s="139">
        <v>28</v>
      </c>
      <c r="D30" s="139" t="s">
        <v>511</v>
      </c>
      <c r="E30" s="139" t="s">
        <v>631</v>
      </c>
      <c r="F30" s="133" t="s">
        <v>632</v>
      </c>
      <c r="G30" s="133" t="s">
        <v>27</v>
      </c>
      <c r="H30" s="133"/>
      <c r="I30" s="133" t="s">
        <v>345</v>
      </c>
      <c r="J30" s="133">
        <v>5</v>
      </c>
      <c r="K30" s="133">
        <v>0</v>
      </c>
      <c r="L30" s="133">
        <v>0</v>
      </c>
      <c r="M30" s="133">
        <v>9</v>
      </c>
      <c r="N30" s="133">
        <v>0</v>
      </c>
      <c r="O30" s="133">
        <v>7</v>
      </c>
      <c r="P30" s="133">
        <v>0</v>
      </c>
      <c r="Q30" s="133">
        <v>7</v>
      </c>
      <c r="R30" s="133">
        <v>2</v>
      </c>
      <c r="S30" s="133">
        <v>9</v>
      </c>
      <c r="T30" s="133">
        <v>0</v>
      </c>
      <c r="U30" s="133">
        <v>8</v>
      </c>
      <c r="V30" s="133">
        <v>8</v>
      </c>
      <c r="W30" s="133" t="s">
        <v>633</v>
      </c>
      <c r="X30" s="133">
        <v>784625042</v>
      </c>
      <c r="Y30" s="135">
        <v>1800</v>
      </c>
      <c r="Z30" s="133" t="s">
        <v>587</v>
      </c>
      <c r="AA30" s="133" t="s">
        <v>550</v>
      </c>
      <c r="AB30" s="133">
        <v>1</v>
      </c>
      <c r="AC30" s="133" t="s">
        <v>278</v>
      </c>
      <c r="AD30" s="133">
        <v>1000222</v>
      </c>
      <c r="AE30" s="137" t="s">
        <v>525</v>
      </c>
      <c r="AF30" s="134" t="s">
        <v>27</v>
      </c>
      <c r="AG30" s="133" t="s">
        <v>27</v>
      </c>
      <c r="AH30" s="133" t="s">
        <v>27</v>
      </c>
      <c r="AI30" s="138">
        <v>1800</v>
      </c>
    </row>
    <row r="31" spans="1:36" s="147" customFormat="1" ht="12.75">
      <c r="A31" s="133">
        <v>10</v>
      </c>
      <c r="B31" s="134" t="s">
        <v>20</v>
      </c>
      <c r="C31" s="139">
        <v>29</v>
      </c>
      <c r="D31" s="139" t="s">
        <v>670</v>
      </c>
      <c r="E31" s="139" t="s">
        <v>671</v>
      </c>
      <c r="F31" s="133" t="s">
        <v>672</v>
      </c>
      <c r="G31" s="133" t="s">
        <v>27</v>
      </c>
      <c r="H31" s="133"/>
      <c r="I31" s="133" t="s">
        <v>354</v>
      </c>
      <c r="J31" s="133">
        <v>7</v>
      </c>
      <c r="K31" s="133">
        <v>8</v>
      </c>
      <c r="L31" s="133">
        <v>0</v>
      </c>
      <c r="M31" s="133">
        <v>7</v>
      </c>
      <c r="N31" s="133">
        <v>0</v>
      </c>
      <c r="O31" s="133">
        <v>3</v>
      </c>
      <c r="P31" s="133">
        <v>1</v>
      </c>
      <c r="Q31" s="133">
        <v>0</v>
      </c>
      <c r="R31" s="133">
        <v>9</v>
      </c>
      <c r="S31" s="133">
        <v>4</v>
      </c>
      <c r="T31" s="133">
        <v>0</v>
      </c>
      <c r="U31" s="133">
        <v>8</v>
      </c>
      <c r="V31" s="133">
        <v>0</v>
      </c>
      <c r="W31" s="133" t="s">
        <v>673</v>
      </c>
      <c r="X31" s="133">
        <v>713380470</v>
      </c>
      <c r="Y31" s="135">
        <v>980</v>
      </c>
      <c r="Z31" s="133" t="s">
        <v>350</v>
      </c>
      <c r="AA31" s="133" t="s">
        <v>303</v>
      </c>
      <c r="AB31" s="133">
        <v>4</v>
      </c>
      <c r="AC31" s="133" t="s">
        <v>278</v>
      </c>
      <c r="AD31" s="133">
        <v>1002963</v>
      </c>
      <c r="AE31" s="137" t="s">
        <v>674</v>
      </c>
      <c r="AF31" s="134" t="s">
        <v>27</v>
      </c>
      <c r="AG31" s="133" t="s">
        <v>27</v>
      </c>
      <c r="AH31" s="133" t="s">
        <v>27</v>
      </c>
      <c r="AI31" s="138">
        <v>980</v>
      </c>
      <c r="AJ31" s="146"/>
    </row>
    <row r="32" spans="1:35" s="147" customFormat="1" ht="12.75">
      <c r="A32" s="133">
        <v>10</v>
      </c>
      <c r="B32" s="134" t="s">
        <v>20</v>
      </c>
      <c r="C32" s="139">
        <v>30</v>
      </c>
      <c r="D32" s="139" t="s">
        <v>640</v>
      </c>
      <c r="E32" s="139" t="s">
        <v>634</v>
      </c>
      <c r="F32" s="133" t="s">
        <v>635</v>
      </c>
      <c r="G32" s="133" t="s">
        <v>27</v>
      </c>
      <c r="H32" s="133"/>
      <c r="I32" s="133" t="s">
        <v>22</v>
      </c>
      <c r="J32" s="133">
        <v>6</v>
      </c>
      <c r="K32" s="133">
        <v>4</v>
      </c>
      <c r="L32" s="133">
        <v>1</v>
      </c>
      <c r="M32" s="133">
        <v>2</v>
      </c>
      <c r="N32" s="133">
        <v>0</v>
      </c>
      <c r="O32" s="133">
        <v>9</v>
      </c>
      <c r="P32" s="133">
        <v>0</v>
      </c>
      <c r="Q32" s="133">
        <v>2</v>
      </c>
      <c r="R32" s="133">
        <v>8</v>
      </c>
      <c r="S32" s="133">
        <v>0</v>
      </c>
      <c r="T32" s="133">
        <v>0</v>
      </c>
      <c r="U32" s="133">
        <v>8</v>
      </c>
      <c r="V32" s="133">
        <v>3</v>
      </c>
      <c r="W32" s="133" t="s">
        <v>636</v>
      </c>
      <c r="X32" s="133">
        <v>762373996</v>
      </c>
      <c r="Y32" s="135">
        <v>1500</v>
      </c>
      <c r="Z32" s="133" t="s">
        <v>544</v>
      </c>
      <c r="AA32" s="133" t="s">
        <v>303</v>
      </c>
      <c r="AB32" s="133">
        <v>4</v>
      </c>
      <c r="AC32" s="133" t="s">
        <v>278</v>
      </c>
      <c r="AD32" s="133">
        <v>1000893</v>
      </c>
      <c r="AE32" s="137" t="s">
        <v>637</v>
      </c>
      <c r="AF32" s="134" t="s">
        <v>27</v>
      </c>
      <c r="AG32" s="133" t="s">
        <v>27</v>
      </c>
      <c r="AH32" s="133" t="s">
        <v>27</v>
      </c>
      <c r="AI32" s="138">
        <v>1500</v>
      </c>
    </row>
    <row r="33" spans="1:35" s="147" customFormat="1" ht="12.75">
      <c r="A33" s="133">
        <v>10</v>
      </c>
      <c r="B33" s="134" t="s">
        <v>20</v>
      </c>
      <c r="C33" s="139">
        <v>31</v>
      </c>
      <c r="D33" s="139" t="s">
        <v>675</v>
      </c>
      <c r="E33" s="139" t="s">
        <v>512</v>
      </c>
      <c r="F33" s="133" t="s">
        <v>676</v>
      </c>
      <c r="G33" s="133" t="s">
        <v>27</v>
      </c>
      <c r="H33" s="133"/>
      <c r="I33" s="133" t="s">
        <v>22</v>
      </c>
      <c r="J33" s="133">
        <v>6</v>
      </c>
      <c r="K33" s="133">
        <v>2</v>
      </c>
      <c r="L33" s="133">
        <v>1</v>
      </c>
      <c r="M33" s="133">
        <v>2</v>
      </c>
      <c r="N33" s="133">
        <v>2</v>
      </c>
      <c r="O33" s="133">
        <v>0</v>
      </c>
      <c r="P33" s="133">
        <v>0</v>
      </c>
      <c r="Q33" s="133">
        <v>7</v>
      </c>
      <c r="R33" s="133">
        <v>2</v>
      </c>
      <c r="S33" s="133">
        <v>3</v>
      </c>
      <c r="T33" s="133">
        <v>0</v>
      </c>
      <c r="U33" s="133">
        <v>8</v>
      </c>
      <c r="V33" s="133">
        <v>3</v>
      </c>
      <c r="W33" s="133" t="s">
        <v>677</v>
      </c>
      <c r="X33" s="133">
        <v>823671436</v>
      </c>
      <c r="Y33" s="135">
        <v>920</v>
      </c>
      <c r="Z33" s="133" t="s">
        <v>350</v>
      </c>
      <c r="AA33" s="133" t="s">
        <v>303</v>
      </c>
      <c r="AB33" s="133">
        <v>3</v>
      </c>
      <c r="AC33" s="133" t="s">
        <v>278</v>
      </c>
      <c r="AD33" s="133">
        <v>1001045</v>
      </c>
      <c r="AE33" s="137" t="s">
        <v>678</v>
      </c>
      <c r="AF33" s="134" t="s">
        <v>27</v>
      </c>
      <c r="AG33" s="133" t="s">
        <v>27</v>
      </c>
      <c r="AH33" s="133" t="s">
        <v>27</v>
      </c>
      <c r="AI33" s="138">
        <v>920</v>
      </c>
    </row>
    <row r="34" spans="1:35" s="147" customFormat="1" ht="12.75">
      <c r="A34" s="133">
        <v>10</v>
      </c>
      <c r="B34" s="134" t="s">
        <v>20</v>
      </c>
      <c r="C34" s="139">
        <v>32</v>
      </c>
      <c r="D34" s="139" t="s">
        <v>510</v>
      </c>
      <c r="E34" s="139" t="s">
        <v>666</v>
      </c>
      <c r="F34" s="133" t="s">
        <v>667</v>
      </c>
      <c r="G34" s="133" t="s">
        <v>27</v>
      </c>
      <c r="H34" s="133"/>
      <c r="I34" s="133" t="s">
        <v>22</v>
      </c>
      <c r="J34" s="133">
        <v>9</v>
      </c>
      <c r="K34" s="133">
        <v>7</v>
      </c>
      <c r="L34" s="133">
        <v>0</v>
      </c>
      <c r="M34" s="133">
        <v>5</v>
      </c>
      <c r="N34" s="133">
        <v>2</v>
      </c>
      <c r="O34" s="133">
        <v>9</v>
      </c>
      <c r="P34" s="133">
        <v>5</v>
      </c>
      <c r="Q34" s="133">
        <v>3</v>
      </c>
      <c r="R34" s="133">
        <v>6</v>
      </c>
      <c r="S34" s="133">
        <v>8</v>
      </c>
      <c r="T34" s="133">
        <v>0</v>
      </c>
      <c r="U34" s="133">
        <v>8</v>
      </c>
      <c r="V34" s="133">
        <v>3</v>
      </c>
      <c r="W34" s="133" t="s">
        <v>668</v>
      </c>
      <c r="X34" s="133">
        <v>725402933</v>
      </c>
      <c r="Y34" s="135">
        <v>0</v>
      </c>
      <c r="Z34" s="133" t="s">
        <v>656</v>
      </c>
      <c r="AA34" s="133" t="s">
        <v>656</v>
      </c>
      <c r="AB34" s="133">
        <v>1</v>
      </c>
      <c r="AC34" s="133" t="s">
        <v>557</v>
      </c>
      <c r="AD34" s="133">
        <v>1000837</v>
      </c>
      <c r="AE34" s="137" t="s">
        <v>669</v>
      </c>
      <c r="AF34" s="134" t="s">
        <v>27</v>
      </c>
      <c r="AG34" s="133" t="s">
        <v>27</v>
      </c>
      <c r="AH34" s="133" t="s">
        <v>27</v>
      </c>
      <c r="AI34" s="138">
        <v>0</v>
      </c>
    </row>
    <row r="35" spans="1:36" s="147" customFormat="1" ht="12.75">
      <c r="A35" s="133">
        <v>10</v>
      </c>
      <c r="B35" s="134" t="s">
        <v>20</v>
      </c>
      <c r="C35" s="139">
        <v>33</v>
      </c>
      <c r="D35" s="139" t="s">
        <v>646</v>
      </c>
      <c r="E35" s="139" t="s">
        <v>692</v>
      </c>
      <c r="F35" s="133"/>
      <c r="G35" s="133" t="s">
        <v>27</v>
      </c>
      <c r="H35" s="133"/>
      <c r="I35" s="133" t="s">
        <v>37</v>
      </c>
      <c r="J35" s="133">
        <v>3</v>
      </c>
      <c r="K35" s="133">
        <v>0</v>
      </c>
      <c r="L35" s="133">
        <v>0</v>
      </c>
      <c r="M35" s="133">
        <v>5</v>
      </c>
      <c r="N35" s="133">
        <v>2</v>
      </c>
      <c r="O35" s="133">
        <v>1</v>
      </c>
      <c r="P35" s="133">
        <v>0</v>
      </c>
      <c r="Q35" s="133">
        <v>2</v>
      </c>
      <c r="R35" s="133">
        <v>3</v>
      </c>
      <c r="S35" s="133">
        <v>2</v>
      </c>
      <c r="T35" s="133">
        <v>0</v>
      </c>
      <c r="U35" s="133">
        <v>8</v>
      </c>
      <c r="V35" s="133">
        <v>4</v>
      </c>
      <c r="W35" s="133" t="s">
        <v>693</v>
      </c>
      <c r="X35" s="133">
        <v>824712343</v>
      </c>
      <c r="Y35" s="135">
        <v>2326.87</v>
      </c>
      <c r="Z35" s="133" t="s">
        <v>587</v>
      </c>
      <c r="AA35" s="133" t="s">
        <v>550</v>
      </c>
      <c r="AB35" s="133">
        <v>4</v>
      </c>
      <c r="AC35" s="133" t="s">
        <v>278</v>
      </c>
      <c r="AD35" s="133">
        <v>1002906</v>
      </c>
      <c r="AE35" s="137" t="s">
        <v>694</v>
      </c>
      <c r="AF35" s="134" t="s">
        <v>27</v>
      </c>
      <c r="AG35" s="133" t="s">
        <v>27</v>
      </c>
      <c r="AH35" s="133" t="s">
        <v>27</v>
      </c>
      <c r="AI35" s="138">
        <v>2326.87</v>
      </c>
      <c r="AJ35" s="146"/>
    </row>
    <row r="36" spans="1:35" s="147" customFormat="1" ht="12.75">
      <c r="A36" s="133">
        <v>1</v>
      </c>
      <c r="B36" s="134" t="s">
        <v>647</v>
      </c>
      <c r="C36" s="139">
        <v>34</v>
      </c>
      <c r="D36" s="139" t="s">
        <v>661</v>
      </c>
      <c r="E36" s="139" t="s">
        <v>649</v>
      </c>
      <c r="F36" s="133" t="s">
        <v>650</v>
      </c>
      <c r="G36" s="133" t="s">
        <v>27</v>
      </c>
      <c r="H36" s="133"/>
      <c r="I36" s="133" t="s">
        <v>547</v>
      </c>
      <c r="J36" s="133">
        <v>7</v>
      </c>
      <c r="K36" s="133">
        <v>1</v>
      </c>
      <c r="L36" s="133">
        <v>1</v>
      </c>
      <c r="M36" s="133">
        <v>1</v>
      </c>
      <c r="N36" s="133">
        <v>2</v>
      </c>
      <c r="O36" s="133">
        <v>2</v>
      </c>
      <c r="P36" s="133">
        <v>0</v>
      </c>
      <c r="Q36" s="133">
        <v>5</v>
      </c>
      <c r="R36" s="133">
        <v>0</v>
      </c>
      <c r="S36" s="133">
        <v>9</v>
      </c>
      <c r="T36" s="133">
        <v>0</v>
      </c>
      <c r="U36" s="133">
        <v>8</v>
      </c>
      <c r="V36" s="133">
        <v>5</v>
      </c>
      <c r="W36" s="133" t="s">
        <v>660</v>
      </c>
      <c r="X36" s="133">
        <v>724550818</v>
      </c>
      <c r="Y36" s="135">
        <v>2960</v>
      </c>
      <c r="Z36" s="133" t="s">
        <v>350</v>
      </c>
      <c r="AA36" s="133" t="s">
        <v>303</v>
      </c>
      <c r="AB36" s="133">
        <v>4</v>
      </c>
      <c r="AC36" s="133" t="s">
        <v>278</v>
      </c>
      <c r="AD36" s="133">
        <v>6005047</v>
      </c>
      <c r="AE36" s="137" t="s">
        <v>651</v>
      </c>
      <c r="AF36" s="134" t="s">
        <v>27</v>
      </c>
      <c r="AG36" s="133" t="s">
        <v>27</v>
      </c>
      <c r="AH36" s="133" t="s">
        <v>27</v>
      </c>
      <c r="AI36" s="138">
        <v>2960</v>
      </c>
    </row>
    <row r="37" spans="1:35" s="147" customFormat="1" ht="12.75">
      <c r="A37" s="133">
        <v>1</v>
      </c>
      <c r="B37" s="134" t="s">
        <v>647</v>
      </c>
      <c r="C37" s="139">
        <v>35</v>
      </c>
      <c r="D37" s="139" t="s">
        <v>648</v>
      </c>
      <c r="E37" s="139" t="s">
        <v>652</v>
      </c>
      <c r="F37" s="133" t="s">
        <v>653</v>
      </c>
      <c r="G37" s="133" t="s">
        <v>21</v>
      </c>
      <c r="H37" s="133"/>
      <c r="I37" s="133" t="s">
        <v>547</v>
      </c>
      <c r="J37" s="133">
        <v>5</v>
      </c>
      <c r="K37" s="133">
        <v>5</v>
      </c>
      <c r="L37" s="133">
        <v>1</v>
      </c>
      <c r="M37" s="133">
        <v>1</v>
      </c>
      <c r="N37" s="133">
        <v>1</v>
      </c>
      <c r="O37" s="133">
        <v>4</v>
      </c>
      <c r="P37" s="133">
        <v>0</v>
      </c>
      <c r="Q37" s="133">
        <v>0</v>
      </c>
      <c r="R37" s="133">
        <v>2</v>
      </c>
      <c r="S37" s="133">
        <v>4</v>
      </c>
      <c r="T37" s="133">
        <v>0</v>
      </c>
      <c r="U37" s="133">
        <v>8</v>
      </c>
      <c r="V37" s="133">
        <v>5</v>
      </c>
      <c r="W37" s="133" t="s">
        <v>659</v>
      </c>
      <c r="X37" s="133">
        <v>719649992</v>
      </c>
      <c r="Y37" s="135">
        <v>1980</v>
      </c>
      <c r="Z37" s="133" t="s">
        <v>518</v>
      </c>
      <c r="AA37" s="133" t="s">
        <v>518</v>
      </c>
      <c r="AB37" s="133">
        <v>1</v>
      </c>
      <c r="AC37" s="133" t="s">
        <v>31</v>
      </c>
      <c r="AD37" s="133">
        <v>6002819</v>
      </c>
      <c r="AE37" s="137" t="s">
        <v>654</v>
      </c>
      <c r="AF37" s="134" t="s">
        <v>27</v>
      </c>
      <c r="AG37" s="133" t="s">
        <v>27</v>
      </c>
      <c r="AH37" s="133" t="s">
        <v>27</v>
      </c>
      <c r="AI37" s="138">
        <v>1980</v>
      </c>
    </row>
  </sheetData>
  <sheetProtection/>
  <mergeCells count="3">
    <mergeCell ref="E2:F2"/>
    <mergeCell ref="J2:V2"/>
    <mergeCell ref="AF2:A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Molemole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matlala</dc:creator>
  <cp:keywords/>
  <dc:description/>
  <cp:lastModifiedBy>Nkoto Modisha</cp:lastModifiedBy>
  <cp:lastPrinted>2023-02-16T08:14:01Z</cp:lastPrinted>
  <dcterms:created xsi:type="dcterms:W3CDTF">2011-03-09T13:43:04Z</dcterms:created>
  <dcterms:modified xsi:type="dcterms:W3CDTF">2023-03-07T15:14:02Z</dcterms:modified>
  <cp:category/>
  <cp:version/>
  <cp:contentType/>
  <cp:contentStatus/>
</cp:coreProperties>
</file>